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2"/>
  </bookViews>
  <sheets>
    <sheet name="2021 FOI Inventory" sheetId="1" r:id="rId1"/>
    <sheet name="2021 FOI REGISTRY" sheetId="7" r:id="rId2"/>
    <sheet name="2021 FOI SUMMARY" sheetId="3" r:id="rId3"/>
  </sheets>
  <definedNames>
    <definedName name="_xlnm._FilterDatabase" localSheetId="1" hidden="1">'2021 FOI REGISTRY'!$A$1:$L$464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4" i="7" l="1"/>
  <c r="I289" i="7"/>
  <c r="I461" i="7"/>
  <c r="I457" i="7"/>
  <c r="I455" i="7"/>
  <c r="I454" i="7"/>
  <c r="I453" i="7"/>
  <c r="I452" i="7"/>
  <c r="I451" i="7"/>
  <c r="I450" i="7"/>
  <c r="I449" i="7"/>
  <c r="I448" i="7"/>
  <c r="I447" i="7"/>
  <c r="I446" i="7"/>
  <c r="I445" i="7"/>
  <c r="I444" i="7"/>
  <c r="I443" i="7"/>
  <c r="I442" i="7"/>
  <c r="I441" i="7"/>
  <c r="I440" i="7"/>
  <c r="I439" i="7"/>
  <c r="I438" i="7"/>
  <c r="I437" i="7"/>
  <c r="I436" i="7"/>
  <c r="I435" i="7"/>
  <c r="I434" i="7"/>
  <c r="I433" i="7"/>
  <c r="I432" i="7"/>
  <c r="I431" i="7"/>
  <c r="I430" i="7"/>
  <c r="I429" i="7"/>
  <c r="I428" i="7"/>
  <c r="I427" i="7"/>
  <c r="I426" i="7"/>
  <c r="I425" i="7"/>
  <c r="I424" i="7"/>
  <c r="I423" i="7"/>
  <c r="I422" i="7"/>
  <c r="I421" i="7"/>
  <c r="I420" i="7"/>
  <c r="I419" i="7"/>
  <c r="I418" i="7"/>
  <c r="I417" i="7"/>
  <c r="I416" i="7"/>
  <c r="I415" i="7"/>
  <c r="I414" i="7"/>
  <c r="I413" i="7"/>
  <c r="I412" i="7"/>
  <c r="I411" i="7"/>
  <c r="I410" i="7"/>
  <c r="I409" i="7"/>
  <c r="I408" i="7"/>
  <c r="I407" i="7"/>
  <c r="I406" i="7"/>
  <c r="I405" i="7"/>
  <c r="I404" i="7"/>
  <c r="I403" i="7"/>
  <c r="I402" i="7"/>
  <c r="I401" i="7"/>
  <c r="I400" i="7"/>
  <c r="I399" i="7"/>
  <c r="I398" i="7"/>
  <c r="I397" i="7"/>
  <c r="I396" i="7"/>
  <c r="I395" i="7"/>
  <c r="I394" i="7"/>
  <c r="I393" i="7"/>
  <c r="I392" i="7"/>
  <c r="I391" i="7"/>
  <c r="I390" i="7"/>
  <c r="I389" i="7"/>
  <c r="I388" i="7"/>
  <c r="I387" i="7"/>
  <c r="I386" i="7"/>
  <c r="I385" i="7"/>
  <c r="I384" i="7"/>
  <c r="I383" i="7"/>
  <c r="I382" i="7"/>
  <c r="I381" i="7"/>
  <c r="I380" i="7"/>
  <c r="I379" i="7"/>
  <c r="I378" i="7"/>
  <c r="I377" i="7"/>
  <c r="I376" i="7"/>
  <c r="I375" i="7"/>
  <c r="I374" i="7"/>
  <c r="I373" i="7"/>
  <c r="I372" i="7"/>
  <c r="I371" i="7"/>
  <c r="I370" i="7"/>
  <c r="I369" i="7"/>
  <c r="I368" i="7"/>
  <c r="I367" i="7"/>
  <c r="I366" i="7"/>
  <c r="I365" i="7"/>
  <c r="I364" i="7"/>
  <c r="I363" i="7"/>
  <c r="I362" i="7"/>
  <c r="I361" i="7"/>
  <c r="I360" i="7"/>
  <c r="I359" i="7"/>
  <c r="I358" i="7"/>
  <c r="I357" i="7"/>
  <c r="I356" i="7"/>
  <c r="I355" i="7"/>
  <c r="I354" i="7"/>
  <c r="I353" i="7"/>
  <c r="I352" i="7"/>
  <c r="I351" i="7"/>
  <c r="I350" i="7"/>
  <c r="I349" i="7"/>
  <c r="I348" i="7"/>
  <c r="I347" i="7"/>
  <c r="I346" i="7"/>
  <c r="I345" i="7"/>
  <c r="I344" i="7"/>
  <c r="I343" i="7"/>
  <c r="I342" i="7"/>
  <c r="I341" i="7"/>
  <c r="I340" i="7"/>
  <c r="I339" i="7"/>
  <c r="I338" i="7"/>
  <c r="I334" i="7"/>
  <c r="I333" i="7"/>
  <c r="I332" i="7"/>
  <c r="I331" i="7"/>
  <c r="I330" i="7"/>
  <c r="I329" i="7"/>
  <c r="I328" i="7"/>
  <c r="I327" i="7"/>
  <c r="I325" i="7"/>
  <c r="I324" i="7"/>
  <c r="I323" i="7"/>
  <c r="I322" i="7"/>
  <c r="I316" i="7"/>
  <c r="I313" i="7"/>
  <c r="I311" i="7"/>
  <c r="I309" i="7"/>
  <c r="I308" i="7"/>
  <c r="I307" i="7"/>
  <c r="I306" i="7"/>
  <c r="I305" i="7"/>
  <c r="I304" i="7"/>
  <c r="I302" i="7"/>
  <c r="I301" i="7"/>
  <c r="I300" i="7"/>
  <c r="I299" i="7"/>
  <c r="I297" i="7"/>
  <c r="I296" i="7"/>
  <c r="I291" i="7"/>
  <c r="I287" i="7"/>
  <c r="I285" i="7"/>
  <c r="I284" i="7"/>
  <c r="I283" i="7"/>
  <c r="I280" i="7"/>
  <c r="I279" i="7"/>
  <c r="I278" i="7"/>
  <c r="I276" i="7"/>
  <c r="I273" i="7"/>
  <c r="I266" i="7"/>
  <c r="I265" i="7"/>
  <c r="I264" i="7"/>
  <c r="I263" i="7"/>
  <c r="I261" i="7"/>
  <c r="I258" i="7"/>
  <c r="I228" i="7"/>
  <c r="I227" i="7"/>
  <c r="I225" i="7"/>
  <c r="I224" i="7"/>
  <c r="I211" i="7"/>
  <c r="I210" i="7"/>
  <c r="I209" i="7"/>
  <c r="I208" i="7"/>
  <c r="I206" i="7"/>
  <c r="I205" i="7"/>
  <c r="I204" i="7"/>
  <c r="I203" i="7"/>
  <c r="I223" i="7"/>
  <c r="I222" i="7"/>
  <c r="I221" i="7"/>
  <c r="I220" i="7"/>
  <c r="I218" i="7"/>
  <c r="I217" i="7"/>
  <c r="I216" i="7"/>
  <c r="I215" i="7"/>
  <c r="I214" i="7"/>
  <c r="I201" i="7"/>
  <c r="I198" i="7"/>
  <c r="I197" i="7"/>
  <c r="I196" i="7"/>
  <c r="I195" i="7"/>
  <c r="I194" i="7"/>
  <c r="I193" i="7"/>
  <c r="I192" i="7"/>
  <c r="I190" i="7"/>
  <c r="I189" i="7"/>
  <c r="I188" i="7"/>
  <c r="I187" i="7"/>
  <c r="I186" i="7"/>
  <c r="I185" i="7"/>
  <c r="I184" i="7"/>
  <c r="I183" i="7"/>
  <c r="I182" i="7"/>
  <c r="I181" i="7"/>
  <c r="I180" i="7"/>
  <c r="I179" i="7"/>
  <c r="I178" i="7"/>
  <c r="I177" i="7"/>
  <c r="I176" i="7"/>
  <c r="I175" i="7"/>
  <c r="I174" i="7"/>
  <c r="I172" i="7"/>
  <c r="I171" i="7"/>
  <c r="I169" i="7"/>
  <c r="I168" i="7"/>
  <c r="I167" i="7"/>
  <c r="I166" i="7"/>
  <c r="I165" i="7"/>
  <c r="I163" i="7"/>
  <c r="I162" i="7"/>
  <c r="I161" i="7"/>
  <c r="I160" i="7"/>
  <c r="I159" i="7"/>
  <c r="I157" i="7"/>
  <c r="I155" i="7"/>
  <c r="I152" i="7"/>
  <c r="I149" i="7"/>
  <c r="I148" i="7"/>
  <c r="I147" i="7"/>
  <c r="I146" i="7"/>
  <c r="I145" i="7"/>
  <c r="I140" i="7"/>
  <c r="I139" i="7"/>
  <c r="I136" i="7"/>
  <c r="I135" i="7"/>
  <c r="I134" i="7"/>
  <c r="I133" i="7"/>
  <c r="I132" i="7"/>
  <c r="I131" i="7"/>
  <c r="I130" i="7"/>
  <c r="I129" i="7"/>
  <c r="I126" i="7"/>
  <c r="I125" i="7"/>
  <c r="I124" i="7"/>
  <c r="I123" i="7"/>
  <c r="I122" i="7"/>
  <c r="I119" i="7"/>
  <c r="I117" i="7"/>
  <c r="I113" i="7"/>
  <c r="I107" i="7"/>
  <c r="I106" i="7"/>
  <c r="I104" i="7"/>
  <c r="I102" i="7"/>
  <c r="I101" i="7"/>
  <c r="I100" i="7"/>
  <c r="I99" i="7"/>
  <c r="I98" i="7"/>
  <c r="I97" i="7"/>
  <c r="I96" i="7"/>
  <c r="I95" i="7"/>
  <c r="I94" i="7"/>
  <c r="I93" i="7"/>
  <c r="I92" i="7"/>
  <c r="I91" i="7"/>
  <c r="I90" i="7"/>
  <c r="I89" i="7"/>
  <c r="I88" i="7"/>
  <c r="I87" i="7"/>
  <c r="I85" i="7"/>
  <c r="I73" i="7"/>
  <c r="I72" i="7"/>
  <c r="I67" i="7"/>
  <c r="I66" i="7"/>
  <c r="I64" i="7"/>
  <c r="I65" i="7"/>
  <c r="I62" i="7"/>
  <c r="I60" i="7"/>
  <c r="I57" i="7"/>
  <c r="I55" i="7"/>
  <c r="I54" i="7"/>
  <c r="I53" i="7"/>
  <c r="I52" i="7"/>
  <c r="I51" i="7"/>
  <c r="I50" i="7"/>
  <c r="I49" i="7"/>
  <c r="I48" i="7"/>
  <c r="I45" i="7"/>
  <c r="I39" i="7"/>
  <c r="I38" i="7"/>
  <c r="I37" i="7"/>
  <c r="I36" i="7"/>
  <c r="I34" i="7"/>
  <c r="I33" i="7"/>
  <c r="I32" i="7"/>
  <c r="I31" i="7"/>
  <c r="I30" i="7"/>
  <c r="I29" i="7"/>
  <c r="I28" i="7"/>
  <c r="I27" i="7"/>
  <c r="I26" i="7"/>
  <c r="I23" i="7"/>
  <c r="I21" i="7"/>
  <c r="I20" i="7"/>
  <c r="I19" i="7"/>
  <c r="I17" i="7"/>
  <c r="I16" i="7"/>
  <c r="I15" i="7"/>
  <c r="I14" i="7"/>
  <c r="I13" i="7"/>
  <c r="I12" i="7"/>
  <c r="I11" i="7"/>
  <c r="I10" i="7"/>
  <c r="I9" i="7"/>
  <c r="I7" i="7"/>
  <c r="I127" i="7"/>
  <c r="I191" i="7"/>
  <c r="I213" i="7"/>
  <c r="P21" i="3"/>
  <c r="P15" i="3"/>
  <c r="P24" i="3"/>
  <c r="P23" i="3"/>
  <c r="P22" i="3"/>
  <c r="P20" i="3"/>
  <c r="P19" i="3"/>
  <c r="P18" i="3"/>
  <c r="P17" i="3"/>
  <c r="P16" i="3"/>
  <c r="P14" i="3"/>
  <c r="P11" i="3"/>
  <c r="P10" i="3"/>
  <c r="P9" i="3"/>
  <c r="P8" i="3"/>
  <c r="P7" i="3"/>
  <c r="P6" i="3"/>
  <c r="P5" i="3"/>
  <c r="P4" i="3"/>
  <c r="P13" i="3"/>
  <c r="L201" i="7"/>
  <c r="I84" i="7"/>
  <c r="I83" i="7"/>
  <c r="I82" i="7"/>
  <c r="I81" i="7"/>
  <c r="I80" i="7"/>
  <c r="I79" i="7"/>
  <c r="I78" i="7"/>
  <c r="I207" i="7"/>
</calcChain>
</file>

<file path=xl/sharedStrings.xml><?xml version="1.0" encoding="utf-8"?>
<sst xmlns="http://schemas.openxmlformats.org/spreadsheetml/2006/main" count="9037" uniqueCount="1616">
  <si>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</si>
  <si>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</si>
  <si>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</si>
  <si>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</si>
  <si>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</si>
  <si>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</si>
  <si>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</si>
  <si>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</si>
  <si>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</si>
  <si>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</si>
  <si>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</si>
  <si>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</si>
  <si>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</si>
  <si>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</si>
  <si>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t>
  </si>
  <si>
    <t>Description of the information</t>
  </si>
  <si>
    <t>CSV, XLS, SHP, KML, TXT, PDF, DOC, Standard (hard copy) etc.</t>
  </si>
  <si>
    <t>Yes/No</t>
  </si>
  <si>
    <t>Location of published information or URL for direct download</t>
  </si>
  <si>
    <t>Agency or office who origninally owns the information</t>
  </si>
  <si>
    <t>Unit responsible for the information</t>
  </si>
  <si>
    <t>The date when the information was initially released (YYYY-MM-DD)</t>
  </si>
  <si>
    <t>Daily, Annually, Biannually, Quarterly, Monthly</t>
  </si>
  <si>
    <t>DICT</t>
  </si>
  <si>
    <t>Department of Information and Communications Technology</t>
  </si>
  <si>
    <t>N/A</t>
  </si>
  <si>
    <t>No</t>
  </si>
  <si>
    <t>Public</t>
  </si>
  <si>
    <t xml:space="preserve"> </t>
  </si>
  <si>
    <t>DOH</t>
  </si>
  <si>
    <t>Human Rights Violation on Digital Platform</t>
  </si>
  <si>
    <t>Hi! I'd like to request a file of human rights violation on digital platform. If any is available. Thank you!</t>
  </si>
  <si>
    <t>CHR</t>
  </si>
  <si>
    <t>Yes</t>
  </si>
  <si>
    <t>Free Wi-Fi For All</t>
  </si>
  <si>
    <t>NTC</t>
  </si>
  <si>
    <t>DILG</t>
  </si>
  <si>
    <t>DTI</t>
  </si>
  <si>
    <t>Legal Service</t>
  </si>
  <si>
    <t>Priority programs, projects related to free public Internet access</t>
  </si>
  <si>
    <t>May I respectfully request for materials on the national government’s priority programs, projects, and plans related to free public Internet access as well as the existing regulatory standards and data on infrastructure, e.g. the number of cell tower/sites, Internet coverage, and the like, for the past 10 years.
This is for our data gathering for a policy paper we are working on in our Methods of Policy Analysis course.
Thank you.</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</si>
  <si>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</si>
  <si>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</si>
  <si>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</si>
  <si>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</si>
  <si>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</si>
  <si>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</si>
  <si>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</si>
  <si>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</si>
  <si>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</si>
  <si>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</si>
  <si>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</si>
  <si>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</si>
  <si>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</si>
  <si>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</si>
  <si>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</si>
  <si>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</si>
  <si>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</si>
  <si>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</si>
  <si>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</si>
  <si>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</si>
  <si>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</si>
  <si>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</si>
  <si>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</si>
  <si>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</si>
  <si>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eFOI</t>
  </si>
  <si>
    <t>Successful</t>
  </si>
  <si>
    <t>FREE</t>
  </si>
  <si>
    <t>Information is available online</t>
  </si>
  <si>
    <t>Denied</t>
  </si>
  <si>
    <t>Accepted</t>
  </si>
  <si>
    <t>ONGOING</t>
  </si>
  <si>
    <t>2020-Q4</t>
  </si>
  <si>
    <t>2021-Q1</t>
  </si>
  <si>
    <t>#DICT-052354269627</t>
  </si>
  <si>
    <t>#DICT-022509411895</t>
  </si>
  <si>
    <t>Floor Plan</t>
  </si>
  <si>
    <t>The requested information cannot be publicly disclosed due to security reasons</t>
  </si>
  <si>
    <t>#DICT-941930183348</t>
  </si>
  <si>
    <t>Total number of beneficiaries of RA 11261 and Government Forgone Revenues</t>
  </si>
  <si>
    <t>Referred the requestor the the Department of Labor and Employment</t>
  </si>
  <si>
    <t>#DICT-518753328264</t>
  </si>
  <si>
    <t>List of Barangay with Contact Number in Manila</t>
  </si>
  <si>
    <t>Referred the requestor the the Department of Interior and Local Government</t>
  </si>
  <si>
    <t>#DICT-182410369514</t>
  </si>
  <si>
    <t>Indicative Annual Procurement Plan 2021</t>
  </si>
  <si>
    <t>#DICT-502749758490</t>
  </si>
  <si>
    <t>Philippine Roadmap for Digital Startups</t>
  </si>
  <si>
    <t>ISP and Telecommunication Players, Including Dealers in Leyte and Tacloban City</t>
  </si>
  <si>
    <t>#DICT-598712139396</t>
  </si>
  <si>
    <t>Referred the requestor the the National Telecommunications Commission</t>
  </si>
  <si>
    <t>#DICT-058573453460</t>
  </si>
  <si>
    <t>Most used SNS in the Philippines</t>
  </si>
  <si>
    <t>Incomplete request</t>
  </si>
  <si>
    <t>#DICT-063531408014</t>
  </si>
  <si>
    <t>Largest revenue among e-commerce companies Quarter 1 2019 vs Quarter 1 2020</t>
  </si>
  <si>
    <t>Referred the requestor the the Department of Trade and Industry</t>
  </si>
  <si>
    <t>#DICT-247718501896</t>
  </si>
  <si>
    <t>The technological advancement level of the Philippines per region</t>
  </si>
  <si>
    <t>#DICT-898683719200</t>
  </si>
  <si>
    <t>Licenses for ITCs</t>
  </si>
  <si>
    <t>#DICT-780833821195</t>
  </si>
  <si>
    <t>2016 National Election Results</t>
  </si>
  <si>
    <t>Referred the requestor the the COMELEC</t>
  </si>
  <si>
    <t>#DICT-162773394230</t>
  </si>
  <si>
    <t>Number and names of radio franchise holders</t>
  </si>
  <si>
    <t>#DICT-914299176548</t>
  </si>
  <si>
    <t>Average internet speeds of the different regions in the Philippines</t>
  </si>
  <si>
    <t>#DICT-769502549472</t>
  </si>
  <si>
    <t>Lists of Local Government Websites in the Province of Nueva Ecija</t>
  </si>
  <si>
    <t>Referred the requestor the the Local Government of Nueva Ecija</t>
  </si>
  <si>
    <t>#DICT-929134778055</t>
  </si>
  <si>
    <t>Places installed with Free Internet Wi-Fi Connectivity</t>
  </si>
  <si>
    <t>#DICT-065764369714</t>
  </si>
  <si>
    <t>Studies about Automated Payroll System</t>
  </si>
  <si>
    <t>#DICT-119199867584</t>
  </si>
  <si>
    <t>CLUP of Los Baños, Laguna</t>
  </si>
  <si>
    <t>Referred the requestor the the Provincial Government of Laguna</t>
  </si>
  <si>
    <t>lists of local government websites in 7 provinces of Region III</t>
  </si>
  <si>
    <t>#DICT-370839858776</t>
  </si>
  <si>
    <t>2013-2019 Election Data per province, district, municipality/city, barangay, precinct</t>
  </si>
  <si>
    <t>#DICT-656762320690</t>
  </si>
  <si>
    <t>List of Agencies Security Tested/Assessed by NCERT</t>
  </si>
  <si>
    <t xml:space="preserve">FREE </t>
  </si>
  <si>
    <t>#DICT-163182578070</t>
  </si>
  <si>
    <t>Total Number of External Bug Submissions and Bug Reporters</t>
  </si>
  <si>
    <t>Request for VA Process from Cybersecurity bureau</t>
  </si>
  <si>
    <t>#DICT-289872309188</t>
  </si>
  <si>
    <t>Assistance For Travel Document in international engagement</t>
  </si>
  <si>
    <t>#DICT-898328445725</t>
  </si>
  <si>
    <t>Free Public Internet Access Program Dataset</t>
  </si>
  <si>
    <t>ShapeFile/GeoJSON GIS Data of all the Barangays in the Philippines</t>
  </si>
  <si>
    <t>#DICT-578783002084</t>
  </si>
  <si>
    <t>Facebook Disabled My Account</t>
  </si>
  <si>
    <t>Pending</t>
  </si>
  <si>
    <t>#DICT-428319127158</t>
  </si>
  <si>
    <t>Summary of Security Assessment for StaySafe.ph application</t>
  </si>
  <si>
    <t>#DICT-949481402137</t>
  </si>
  <si>
    <t>Facebook is unable to review my request</t>
  </si>
  <si>
    <t>#DICT-937572910325</t>
  </si>
  <si>
    <t>Statistics/documents on social media platforms made/incorporated in the Philippines</t>
  </si>
  <si>
    <t>2021-Q2</t>
  </si>
  <si>
    <t>#DICT-927224309246</t>
  </si>
  <si>
    <t>Philippine Digital Transformation Strategy 2022</t>
  </si>
  <si>
    <t>#DICT-894027500872</t>
  </si>
  <si>
    <t>Statistics of Virtual Reality Users in the Philippines</t>
  </si>
  <si>
    <t>Statistical Data of Filipino Household with internet connection</t>
  </si>
  <si>
    <t>#DICT-212998065344</t>
  </si>
  <si>
    <t>Number of Schools in the Philippines with Internet Access</t>
  </si>
  <si>
    <t>Referred the requestor the the Department of Education</t>
  </si>
  <si>
    <t>#DICT-807231164541</t>
  </si>
  <si>
    <t>Courier Services market size by type and application from 2015 to present, per province</t>
  </si>
  <si>
    <t>Free</t>
  </si>
  <si>
    <t>#DICT-159315055479</t>
  </si>
  <si>
    <t>Authority to Operate</t>
  </si>
  <si>
    <t>Philippine Internet Service Providers since 1990</t>
  </si>
  <si>
    <t>#DICT-870583576131</t>
  </si>
  <si>
    <t>#DICT-336160720414</t>
  </si>
  <si>
    <t>Globe Telecom</t>
  </si>
  <si>
    <t>#DICT-606634551174</t>
  </si>
  <si>
    <t>Inquiry on the release of my salary</t>
  </si>
  <si>
    <t>#DICT-893468106145</t>
  </si>
  <si>
    <t>Free Public Internet Access Program</t>
  </si>
  <si>
    <t>#DICT-527692084432</t>
  </si>
  <si>
    <t>Trace a number</t>
  </si>
  <si>
    <t> #DICT-039382730379</t>
  </si>
  <si>
    <t> #DICT-888646886819</t>
  </si>
  <si>
    <t> #DICT-330031557257</t>
  </si>
  <si>
    <t> #DICT-142371020217</t>
  </si>
  <si>
    <t>2021-Q4</t>
  </si>
  <si>
    <t>#DICT-732261153464</t>
  </si>
  <si>
    <t>Correction of vaccination record</t>
  </si>
  <si>
    <t>Referred to the Department of Health</t>
  </si>
  <si>
    <t>#DICT-299599982577</t>
  </si>
  <si>
    <t>Vaxcert</t>
  </si>
  <si>
    <t>#DICT-648639684004</t>
  </si>
  <si>
    <t>Vaccination cerrificate</t>
  </si>
  <si>
    <t>Vaxcertph</t>
  </si>
  <si>
    <t>#DICT-914980103671</t>
  </si>
  <si>
    <t>#DICT-797140909061</t>
  </si>
  <si>
    <t>#DICT-849666684418</t>
  </si>
  <si>
    <t>Vaxcination Certificate</t>
  </si>
  <si>
    <t>#DICT-456639359786</t>
  </si>
  <si>
    <t>VAXCERT | Reference ID: 1564765</t>
  </si>
  <si>
    <t>#DICT-610213872890</t>
  </si>
  <si>
    <t>Missing my 1st and 2nd dose result in Vaxcertph</t>
  </si>
  <si>
    <t xml:space="preserve"> #DICT-231592862557</t>
  </si>
  <si>
    <t>#DICT-846474798701</t>
  </si>
  <si>
    <t>Request for Vaccination Certification</t>
  </si>
  <si>
    <t>#DICT-446112009017</t>
  </si>
  <si>
    <t>Vaccination Certificate</t>
  </si>
  <si>
    <t>#DICT-000868203816</t>
  </si>
  <si>
    <t>COVID-19 Vaccination Certificate</t>
  </si>
  <si>
    <t>#DICT-124272338773</t>
  </si>
  <si>
    <t>Correction of Vaccination Record/Info</t>
  </si>
  <si>
    <t>#DICT-496518657775</t>
  </si>
  <si>
    <t>#DICT-862819309836</t>
  </si>
  <si>
    <t>Vax Cert Update for booster</t>
  </si>
  <si>
    <t>#DICT-688733130783</t>
  </si>
  <si>
    <t>VaxCert</t>
  </si>
  <si>
    <t>#DICT-585088411538</t>
  </si>
  <si>
    <t>#DICT-855025009021</t>
  </si>
  <si>
    <t>VAXCERT Request</t>
  </si>
  <si>
    <t>To Correct the spelling of my middle name</t>
  </si>
  <si>
    <t>#DICT-989897910394</t>
  </si>
  <si>
    <t>WRONG DATE OF BIRTH INDICATE ON MY VAXCERT</t>
  </si>
  <si>
    <t>#DICT-853499884895</t>
  </si>
  <si>
    <t>COVID-19 vaccination certificate</t>
  </si>
  <si>
    <t>#DICT-824329616165</t>
  </si>
  <si>
    <t>#DICT-267049794184</t>
  </si>
  <si>
    <t>Vaccine Certificate Request for my Domestic Travel</t>
  </si>
  <si>
    <t>#DICT-866329236923</t>
  </si>
  <si>
    <t>VAXXEDCERT</t>
  </si>
  <si>
    <t>#DICT-448021922901</t>
  </si>
  <si>
    <t>vaxx certificate</t>
  </si>
  <si>
    <t>#DICT-642059748674</t>
  </si>
  <si>
    <t>#DICT-101012095206</t>
  </si>
  <si>
    <t>Follow up - 2nd Dose Vaccine Not Recorded in DOH VaxCertPH ASAP!</t>
  </si>
  <si>
    <t>#DICT-922165486383</t>
  </si>
  <si>
    <t>Follow-up on request for Vaxcert ref. ID. 1795438</t>
  </si>
  <si>
    <t xml:space="preserve"> #DICT-513408446611</t>
  </si>
  <si>
    <t>#DICT-103356012746</t>
  </si>
  <si>
    <t>Vax cert</t>
  </si>
  <si>
    <t>Vax Cert Request</t>
  </si>
  <si>
    <t>#DICT-394590781988</t>
  </si>
  <si>
    <t>#DICT-753271996490</t>
  </si>
  <si>
    <t>Vax Cert</t>
  </si>
  <si>
    <t>Vax Cert Request Follow Up</t>
  </si>
  <si>
    <t>#DICT-320800776713</t>
  </si>
  <si>
    <t>Vaccine certificate</t>
  </si>
  <si>
    <t>#DICT-807902089822</t>
  </si>
  <si>
    <t>#DICT-948546577970</t>
  </si>
  <si>
    <t>#DICT-789988911535</t>
  </si>
  <si>
    <t>#DICT-228086396421</t>
  </si>
  <si>
    <t>#DICT-073443249126</t>
  </si>
  <si>
    <t>#DICT-446810913963</t>
  </si>
  <si>
    <t>VACCINATION CERTIFICATE</t>
  </si>
  <si>
    <t>#DICT-062665689352</t>
  </si>
  <si>
    <t>#DICT-046845937025</t>
  </si>
  <si>
    <t>#DICT-185827199348</t>
  </si>
  <si>
    <t>Vaxcert certificate</t>
  </si>
  <si>
    <t>#DICT-727115915019</t>
  </si>
  <si>
    <t>#DICT-612768236545</t>
  </si>
  <si>
    <t>#DICT-547173683800</t>
  </si>
  <si>
    <t>#DICT-991143042704</t>
  </si>
  <si>
    <t>#DICT-200718475296</t>
  </si>
  <si>
    <t>Vax cert request</t>
  </si>
  <si>
    <t>#DICT-399021314456</t>
  </si>
  <si>
    <t>#DICT-349056996239</t>
  </si>
  <si>
    <t>VaxCert Update</t>
  </si>
  <si>
    <t>#DICT-319954416992</t>
  </si>
  <si>
    <t xml:space="preserve">VaxCert Update
</t>
  </si>
  <si>
    <t>#DICT-038907306592</t>
  </si>
  <si>
    <t>VaXCert Update</t>
  </si>
  <si>
    <t>#DICT-785408420486</t>
  </si>
  <si>
    <t>Vaccination Certificate Information Update</t>
  </si>
  <si>
    <t>#DICT-284699514141</t>
  </si>
  <si>
    <t>Vax Cert PH correction on details</t>
  </si>
  <si>
    <t>#DICT-328872089474</t>
  </si>
  <si>
    <t>#DICT-023492120419</t>
  </si>
  <si>
    <t>#DICT-145722001398</t>
  </si>
  <si>
    <t>#DICT-073891273373</t>
  </si>
  <si>
    <t>VAXCERTPH</t>
  </si>
  <si>
    <t>#DICT-530971203813</t>
  </si>
  <si>
    <t>Vaxcert Request</t>
  </si>
  <si>
    <t>#DICT-270900214744</t>
  </si>
  <si>
    <t>#DICT-960673529823</t>
  </si>
  <si>
    <t>VAXCERT</t>
  </si>
  <si>
    <t>#DICT-964577677616</t>
  </si>
  <si>
    <t>#DICT-681201687125</t>
  </si>
  <si>
    <t>Vax Certificate not Found</t>
  </si>
  <si>
    <t xml:space="preserve"> #DICT-238129531853</t>
  </si>
  <si>
    <t>#DICT-923299204533</t>
  </si>
  <si>
    <t>#DICT-179931788107</t>
  </si>
  <si>
    <t>#DICT-644844762837</t>
  </si>
  <si>
    <t>Vaxcert for OFW</t>
  </si>
  <si>
    <t>#DICT-142408334248</t>
  </si>
  <si>
    <t>Vax certificate</t>
  </si>
  <si>
    <t>#DICT-181910662295</t>
  </si>
  <si>
    <t>#DICT-466087947573</t>
  </si>
  <si>
    <t>#DICT-975538498274</t>
  </si>
  <si>
    <t>#DICT-078230622678</t>
  </si>
  <si>
    <t>REQUEST FOR VACCINATION CERTIFICATE</t>
  </si>
  <si>
    <t>#DICT-158956636434</t>
  </si>
  <si>
    <t>VAXCert No Record</t>
  </si>
  <si>
    <t xml:space="preserve"> #DICT-963848498030</t>
  </si>
  <si>
    <t>Covid vaccine name</t>
  </si>
  <si>
    <t>#DICT-773309484508</t>
  </si>
  <si>
    <t>#DICT-447083446065</t>
  </si>
  <si>
    <t>#DICT-689653322363</t>
  </si>
  <si>
    <t>#DICT-994174833858</t>
  </si>
  <si>
    <t>Vaccination Card</t>
  </si>
  <si>
    <t>#DICT-464579985143</t>
  </si>
  <si>
    <t>#DICT-024629595132</t>
  </si>
  <si>
    <t>Vax Certification</t>
  </si>
  <si>
    <t>#DICT-940193284886</t>
  </si>
  <si>
    <t>Vaxcert No Record Found</t>
  </si>
  <si>
    <t>#DICT-879562936563</t>
  </si>
  <si>
    <t>Update on vaccine certificate</t>
  </si>
  <si>
    <t>#DICT-872154138768</t>
  </si>
  <si>
    <t>#DICT-962989658089</t>
  </si>
  <si>
    <t>Vaccination certificate</t>
  </si>
  <si>
    <t>#DICT-492241647632</t>
  </si>
  <si>
    <t>the date of my booster</t>
  </si>
  <si>
    <t>#DICT-206813447335</t>
  </si>
  <si>
    <t>Vaccinated Update and record</t>
  </si>
  <si>
    <t>#DICT-642747755595</t>
  </si>
  <si>
    <t>#DICT-531537844117</t>
  </si>
  <si>
    <t>#DICT-775616215543</t>
  </si>
  <si>
    <t>WRONG VACCINE SURNAME</t>
  </si>
  <si>
    <t>#DICT-529641544363</t>
  </si>
  <si>
    <t>#DICT-264394476852</t>
  </si>
  <si>
    <t>VaxCert with Booster Shot</t>
  </si>
  <si>
    <t>#DICT-695115864305</t>
  </si>
  <si>
    <t>#DICT-671498522411</t>
  </si>
  <si>
    <t>#DICT-472665803082</t>
  </si>
  <si>
    <t>Certificate of vaccine</t>
  </si>
  <si>
    <t>#DICT-222550254804</t>
  </si>
  <si>
    <t>#DICT-834577147803</t>
  </si>
  <si>
    <t>#DICT-986554673275</t>
  </si>
  <si>
    <t>Request for vqxcert</t>
  </si>
  <si>
    <t>#DICT-418890317060</t>
  </si>
  <si>
    <t>COVID -19 VACCINATION CERTIFICATE</t>
  </si>
  <si>
    <t>#DICT-643237220068</t>
  </si>
  <si>
    <t>Request for vaxcer</t>
  </si>
  <si>
    <t>#DICT-351139242739</t>
  </si>
  <si>
    <t>VaxCert No Record Found</t>
  </si>
  <si>
    <t>#DICT-388150836789</t>
  </si>
  <si>
    <t>Request for a Covid-19 Vaccination certificate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</si>
  <si>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</si>
  <si>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</si>
  <si>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</si>
  <si>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</si>
  <si>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</si>
  <si>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</si>
  <si>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</si>
  <si>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</si>
  <si>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</si>
  <si>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</si>
  <si>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</si>
  <si>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Partially Successful</t>
  </si>
  <si>
    <t>Info Under Exceptions</t>
  </si>
  <si>
    <t>Info Not Maintained</t>
  </si>
  <si>
    <t>Invalid Request</t>
  </si>
  <si>
    <t>Closed</t>
  </si>
  <si>
    <t>Awaiting Clarification</t>
  </si>
  <si>
    <t>Processing</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</si>
  <si>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</si>
  <si>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</si>
  <si>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</si>
  <si>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</si>
  <si>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</si>
  <si>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</si>
  <si>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</si>
  <si>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</si>
  <si>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</si>
  <si>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</si>
  <si>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</si>
  <si>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</si>
  <si>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</si>
  <si>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</si>
  <si>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</si>
  <si>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</si>
  <si>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</si>
  <si>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</si>
  <si>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</si>
  <si>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</si>
  <si>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#DICT-170997127575</t>
  </si>
  <si>
    <t>#DICT-579622117583</t>
  </si>
  <si>
    <t>#DICT-199901936137</t>
  </si>
  <si>
    <t xml:space="preserve">VAX CERT </t>
  </si>
  <si>
    <t>#DICT-967668011479</t>
  </si>
  <si>
    <t>Vaxcert - No Record Found</t>
  </si>
  <si>
    <t>#DICT-651157741525</t>
  </si>
  <si>
    <t>Validity of vaccination certificate issued</t>
  </si>
  <si>
    <t>#DICT-463510376735</t>
  </si>
  <si>
    <t>Validity of vaccination certificate issued for travel</t>
  </si>
  <si>
    <t>#DICT-208978774221</t>
  </si>
  <si>
    <t>Vaxcertph no record found</t>
  </si>
  <si>
    <t xml:space="preserve"> #DICT-767929517586</t>
  </si>
  <si>
    <t>Urgent vaxcertph</t>
  </si>
  <si>
    <t>#DICT-418966464122</t>
  </si>
  <si>
    <t>Number of COVID-19 vaccines doses administered in 2021</t>
  </si>
  <si>
    <t>#DICT-974459455112</t>
  </si>
  <si>
    <t>Number of COVID-19 vaccines distributed per region in 2021</t>
  </si>
  <si>
    <t>#DICT-172910673096</t>
  </si>
  <si>
    <t>Number of COVID-19 vaccines sites operational daily in 2021</t>
  </si>
  <si>
    <t>#DICT-490340345884</t>
  </si>
  <si>
    <t>Vaccine Record</t>
  </si>
  <si>
    <t>Vaxcert not found</t>
  </si>
  <si>
    <t>#DICT-566288357068</t>
  </si>
  <si>
    <t>Vaccine Certificate Request</t>
  </si>
  <si>
    <t>#DICT-115303979128</t>
  </si>
  <si>
    <t>#DICT-644134473434</t>
  </si>
  <si>
    <t>#DICT-788713859602</t>
  </si>
  <si>
    <t>#DICT-280914610201</t>
  </si>
  <si>
    <t>#DICT-188875206281</t>
  </si>
  <si>
    <t>#DICT-623627390904</t>
  </si>
  <si>
    <t>Request fo VaxcertPH for Travel</t>
  </si>
  <si>
    <t>VAXCERT REFERENCE ID 2209707 - COVID VACCINATION CERTIFICATE</t>
  </si>
  <si>
    <t>#DICT-313279936230</t>
  </si>
  <si>
    <t>#DICT-295834276611</t>
  </si>
  <si>
    <t>#DICT-330578274650</t>
  </si>
  <si>
    <t>#DICT-954690381860</t>
  </si>
  <si>
    <t>Vax Certificate</t>
  </si>
  <si>
    <t>#DICT-382861935440</t>
  </si>
  <si>
    <t>#DICT-094198258077</t>
  </si>
  <si>
    <t xml:space="preserve">Vax cert request </t>
  </si>
  <si>
    <t>#DICT-933829118959</t>
  </si>
  <si>
    <t>Floor plan</t>
  </si>
  <si>
    <t>I am Rex Lord S. Olave from the college of engineering in EARIST- Manila (Eulogio Amang Institute of Science and Technology). One of my subjects, Principles of Communication requires me to design A Local Area Network. As a part of it may I request your good office for your approval to get your company floor plan,  and existing design for the proposal will be made. We need not less than 20 units of the computer. Rest assured that all data and information gathered from your good office would be intended for academic purposes only and of high confidentiality.</t>
  </si>
  <si>
    <t xml:space="preserve">Good day! 
May I kindly request for the following data regarding RA 11261 (First Time Jobseekers Assistance Act): 
1. Total number of beneficiaries, FY 2019 (from effectivity of the law) to 2020 (even partial data); 
2. Breakdown and total of the government forgone revenues for the same period mentioned above. 
Thank you so much!
</t>
  </si>
  <si>
    <t>DOLE</t>
  </si>
  <si>
    <t xml:space="preserve">Good day!
This is Gilbert Malasarte from Magsaysay Center for Hospitality and Culinary Arts Inc. our office located at 3rd floor Times Plaza Bldg. UN. ave., cor Taft ave., Ermita Manila.
Our Company has a plan to have an outreach program not only for feeding but also we would like to help our Kababayan to learn free household training.
With this may we ask for your kind assistance for the list with contact number of the Barangay within Manila. So that we can contact them for coordination. 
Hoping for your positive response.
Thank you and God bless.
</t>
  </si>
  <si>
    <t>May we please request a copy of the agency's annual procurement plan for 2021 (Indicative APP will do).  Our company is conducting internal market research in order to plan our participation on possible public bids by the government agency in 2021.</t>
  </si>
  <si>
    <t>Procurement</t>
  </si>
  <si>
    <t>I'd like to request please for a copy of the Philippine Roadmap for Digital Startups. This page of the DICT (https://dict.gov.ph/philippine-roadmap-for-digital-startups/) has a link (http://dict.gov.ph/wp-content/uploads/2016/08/StartupRoadmap_Final.pdf) but that link has gone dead, and redirects to the dict.gov.ph main page, instead.
This link has also gone dead: https://icto.dost.gov.ph/wp-content/uploads/2015/08/Philippine-Roadmap-for-Digital-Startups-FinalDraft_launch.pdf
Thank you very much for your kind assistance.</t>
  </si>
  <si>
    <t>https://dict.gov.ph/wp-content/uploads/2016/08/StartupRoadmap_Final.pdf</t>
  </si>
  <si>
    <t>ICT Industry and Development Bureau</t>
  </si>
  <si>
    <t>I would like to know about the current ISP and Telecom Players in Tacloban and in Leyte in general. My understanding, that currently it is only PLDT &amp; Smart, Globe &amp; Innove, and IXS. Who owns their respective backhaul or fiber backbone?</t>
  </si>
  <si>
    <t>Hi! I would like to request for information regarding;
1. list of most used SNS in the Philippines
2.its cost
Thank you.</t>
  </si>
  <si>
    <t xml:space="preserve">We would like to request data on the largest revenue among e-commerce from January 2019 to April 2020. The said information would be used on our preliminary requirement.
</t>
  </si>
  <si>
    <t xml:space="preserve">My name is Mary Khristine Gwynette S. Sumajit and my team and I are currently conducting a marketing research for Cagayan Valley. Would it be possible to ask for information regarding the country's technological and innovation level report?
</t>
  </si>
  <si>
    <t xml:space="preserve">We would like to know some details regarding the issuance of ITC certificate of registration since the beginning of January.
-How many 5-year term ITC certificates of registration have been issued by the DICT so far? How many are being processed by the DICT at the moment? 
- Of the 50,000 new towers goal set up by the DICT, how many towers are expected to be developed by the ITCs? 
- How many construction permits for towers have been issued since the passing of the Banyiahinan Act? How many permits are expected to be issued this year?
</t>
  </si>
  <si>
    <t>I would like to request for 2016 National Election Results, statement of votes per precinct on Senatorial Position.
Thank you very much.</t>
  </si>
  <si>
    <t>COMELEC</t>
  </si>
  <si>
    <t>I would like to request for information regarding the:
1) number of radio franchise holders from 2015-2016
2) names of franchise holder radio stations from 2015-2016</t>
  </si>
  <si>
    <t>Hi! I would like to request recent information regarding: 
1. Average internet speeds of each of the region in the Philippines 
2. Places in the Philippines covered by 4G and 5G 
3. Percentage of the Philippines with internet connectivity</t>
  </si>
  <si>
    <t>Good day! may I request for the links of 33 local government official websites (including provincial government) in the province of Nueva Ecija including the date of creation of these websites. thank you and stay safe :)</t>
  </si>
  <si>
    <t>Provincial Government Office of Nueva Ecija</t>
  </si>
  <si>
    <t>Hi! I would like to request information regarding: 
[1] The places/regions installed with Free Internet Wi-Fi Connectivity under the 'Free Wi-Fi for All Program' of the government</t>
  </si>
  <si>
    <t>https://freepublicwifi.gov.ph/livehotspots/</t>
  </si>
  <si>
    <t>Hi I'm a researcher from City College of Calamba finding studies about Automated Payroll System thank you!</t>
  </si>
  <si>
    <t>Hi! I would like to request information regarding:
1. CLUP of Los Baños, Laguna
Thank you.</t>
  </si>
  <si>
    <t>Provincial Government Office of Laguna</t>
  </si>
  <si>
    <t>Good day! I just like to request for a list of links of their official websites because I already did my preliminary survey but some LGU's (arguably) doesn't have websites and I dont want to be bias thats why i need to see through my eyes their existing websites( if any) and if my previous findings agrees on the information you will provide that would be my supporting document on the validity of my preliminary survey. thank you.</t>
  </si>
  <si>
    <t>Private</t>
  </si>
  <si>
    <t xml:space="preserve">Good evening. 
I'm a S.P.A.R.T.A. scholar at the Development Academy of the Philippines under the Data Scientist Track. I'm hoping to use the following data for the machine problems I have in several courses I'm currently enlisted in. 
1. 2013-2019 Election Results per province, district, municipality/city, barangay, precinct
2. 2013-2019 Registered Voters data and demographics per province, district, municipality/city, barangay, precinct
I hope you can assist me. Thank you. Take care. </t>
  </si>
  <si>
    <t>Hi! I would like to request the complete list of agencies/departments/offices that requested VAPT services to the DICT Cybersecurity Bureau last year.
If possible, kindly include the name of the system/website/app as well.</t>
  </si>
  <si>
    <t>Cybersecurity</t>
  </si>
  <si>
    <t>Hi! I would like to request the total number of external bug submissions and bug reporters received by the DICT Cybersecurity Bureau last year.</t>
  </si>
  <si>
    <t>Hi,
I want to know the process on how to request for VA from Cybersecurity bureau, what are the requirements and how will it take to have my website scanned and tested. Thank you.</t>
  </si>
  <si>
    <t>https://i.gov.ph/security-operations-center-soc/soc-how-to-avail/</t>
  </si>
  <si>
    <t>‘Document Travel Assistance for United Nation Development Programme Youth Co:lab prized winner delegate on participation for any upcoming international affairs whom should be contact in the Department of Information and Communications Technology
,as one of the convening sponsor.</t>
  </si>
  <si>
    <t xml:space="preserve">I would like to request the data on the live sites or hotspots in the Philippines under the Free Public Internet Access Program from 2016 to the present that includes the following:
a. Site name
b. Region
c. Province
d. City/Municipality
e. Site name
f. Date of Installation </t>
  </si>
  <si>
    <t xml:space="preserve">Greetings in the name of St. Thomas Aquinas, 
I would like to request the data on the live sites or hotspots in the Philippines under the Free Public Internet Access Program from 2016 to the present that includes the following:
a. Site name
b. Region
c. Province
d. City/Municipality
e. Classification/Type of Public Place (Nat'l &amp; Local Gov. Offices, Public Schools, State Universities &amp; Colleges, Hospitals and RHUs, Public Parks, Library, and/or Terminals)
f. Date of Installation 
There's already a list on the website but I would like to request an excel file or if not at least a pdf copy.
</t>
  </si>
  <si>
    <t>I would like to request the latest borders of Barangays in the Philippines so that all IT Developers can create systems based on the correct data instead of the data provided by Google Maps since Google Map Data on the Barangays is oftentimes outdated.
This is necessary for the development of location enabled applications that may be used here in the Philippines.
The GIS Data should hopefully be in a convertible or shareable format like:
1. Shapefile
2. GeoJSON
3. KML
PhilGIS.org provides an old version of this but this has not been updated for 7 years.
http://philgis.org/country-barangay/</t>
  </si>
  <si>
    <t>My account was disabled by facebook for unknown reason and as of now there is no update regarding to my review request for my account. So my account still disabled as of today and waiting for nothing. I hope you can help me to tell them to review my account because i did not violate their community standards and i am innocent.</t>
  </si>
  <si>
    <t>Hi! I would like to request a summarize result of the security assessment in StaySafe.ph.</t>
  </si>
  <si>
    <t>Facebook did not review my request for my disabled account from the said date limit (30+ days). They disabled my account without reviewing my request that i did  not violate their community standards. I can't access all of my intellectual property even downloading my information is not available. Re-enable or allow me to access my information to browse my intellectual property.</t>
  </si>
  <si>
    <t>Hi! I would like to ask for data regarding social media platforms made/primarily based/incorporated in the Philippines for my undergraduate thesis. This excludes media giants such as Facebook, Twitter, and so on. A top-of-mind example could be releasing incorporation documents about Kumu.</t>
  </si>
  <si>
    <t xml:space="preserve">Philippine Digital Transformation Strategy 2022
</t>
  </si>
  <si>
    <t>Hi! My name is Michelle Sianghio, Research Officer of the IT &amp; Business Process Association of the Philippines. With the goal of aligning our initiatives with that of the government, we would like to request for the Philippine Digital Transformation Strategy 2022. As of now, we could not find the original document but only reviews of the document. Thank you!</t>
  </si>
  <si>
    <t>Hi! I am a 3rd year student of Polytechnic University of the Philippines currently developing a research about Virtual Reality in Tourism. Can I ask for the following data:
1. Statistics of Virtual Reality users in the Philippines from 2011-2020 
2. List of tourism businesses utilizing virtual reality
3. How Virtual Reality entered in the Philippine Tourism
I cannot finish my research without these data. Thank you.</t>
  </si>
  <si>
    <t xml:space="preserve">Hi! I am a 3rd year student of Polytechnic University of the Philippines currently developing a research about Virtual Reality in Tourism. Can I ask for the following data:
1. Statistics of Virtual Reality users in the Philippines from 2011-2020 
2. List of tourism businesses utilizing virtual reality
3. How Virtual Reality entered in the Philippine Tourism
I cannot finish my research without these data. Thank you.
</t>
  </si>
  <si>
    <t>Hi! 
I would like to request the following data:
1. Number or Percentage of Filipinos with access to mobile internet.
2. Number or Percentage of Filipino Household with access to a fixed internet connection.</t>
  </si>
  <si>
    <t>Hi! I would like to request data regarding:
1. Number of schools with internet access.</t>
  </si>
  <si>
    <t>Dear DICT,
I would like to get information on DICT's exercise of supervision and regulation of the different courier services. Specifically, I would like to get numbers (volume and value) on approved or regulated courier services across the country from 2015 to present, with drill down per type (courier, express, parcel), and application (B2B, B2C, C2C), if possible data are on Total Philippines, then granular data on per province.
Thank you and keep safe.</t>
  </si>
  <si>
    <t>PEMEDES</t>
  </si>
  <si>
    <t>Dear DICT,
May I kindly request for list of Authority to Operate granted to courier services in the country? Is it possible to have the data per courier service company, by type, by application, per region?
Thank you and keep safe.
Regards,
Claudia Espinosa</t>
  </si>
  <si>
    <t>Good day, Department of Information and Communications Technology! May I know the internet service providers operating in the Philippines since 1990?</t>
  </si>
  <si>
    <t>1. I downgraded my plan from 2999 to 599, i was granted the downgrade around feb of 2021, the agent did not tell me that my Data allocation i saved up from 3 yrs of service has been forfeited its around 50gb and now they take no action in returning my data allocation nor address my concern, the data allocation is already paid for so this is technically "STEALING" from me as their subscriber
2. My bill for march and april are still 2k+ despite downgrading and i have to talk to their AI and go thru their Globeone app which is complicated and still my concern is not yet addressed</t>
  </si>
  <si>
    <t>Good day! 
I would like to follow up the status/release of my salary from July 2020 to December 2020.
I worked as Information Officer I under the Project Management Group of DICT and I have not been given my compensation since then. I followed up several times already and did not get any response for about 3-4 weeks now. 
I appreciate your prompt and favorable response.</t>
  </si>
  <si>
    <t>Greetings in the name of St. Thomas Aquinas, 
I would like to request the data on the live sites or hotspots in the Philippines under the Free Public Internet Access Program from 2016 to the present that includes the following:
a. Site name
b. Region
c. Province
d. City/Municipality
e. Classification/Type of Public Place (Nat'l &amp; Local Gov. Offices, Public Schools, State Universities &amp; Colleges, Hospitals and RHUs, Public Parks, Library, and/or Terminals)
f. Date of Installation 
There's already a list on the website but I would like to request an excel file or if not at least a pdf copy.</t>
  </si>
  <si>
    <t>Hi,
We would like to seek help in tracing the phone number 09659518104 that was allegedly involved in an illegal transaction that involves illegal drug trade.</t>
  </si>
  <si>
    <t>Technological Analysis</t>
  </si>
  <si>
    <t>Good evening! I would like to request a technological analysis of Pampanga.</t>
  </si>
  <si>
    <t>Provincial Government of Pampanga</t>
  </si>
  <si>
    <t>Cyber Security</t>
  </si>
  <si>
    <t xml:space="preserve">Good day!
I would like to request for pieces of information pertaining to Cyber Security as follows:
1) Safety Tips against Cyber Attacks
2) 10 Steps to Cyber Security
These pieces of information shall be utilized for crafting a module for NSTP and to craft a credible information rather than relying on unverified and unreliable info from various search engines.
NOTE: The date coverage is irrelevant since the pieces of information needed are general info concerning Cybersecurity. Thank you and more power.
</t>
  </si>
  <si>
    <t>Request for Latest Number of Reports of Online Gender-based Violence</t>
  </si>
  <si>
    <t>We would like to request from CICC their latest number of cases of OGBV in the Philippines (per region) particularly those that include:
- Unauthorised access to devices/Attacks of a woman's communication channels
- Control &amp; manipulation of her online devices/info
- Online impersonation and/or identity theft
- Surveillance, cyberstalking
- Discriminatory speech, threats, &amp; cyberbullying
- Online harassment
- Non-consensual use of private materials/info
- Sextortion
- Disparagement/Cyberlibel
- Tech-related sexual abuse</t>
  </si>
  <si>
    <t>CICC</t>
  </si>
  <si>
    <t>REQUEST FOR THE NUMBER OF EMPLOYEES WHO ARE LICENSED HEALTH PROFESSIONALS WORKING IN YOUR DEPARTMENT</t>
  </si>
  <si>
    <t>Dear colleagues in the National Government,
We are gathering data on the number of LICENSED HEALTH PROFESSIONALS, also known as the Human Resources for Health, who are working in other government sector outside of the health sector, regardless of their position. 
In line with this, may we ask how many among your employees are licensed medical and allied health professionals by profession, regardless of their current position? Please disaggregate per profession.
Kindly let us know if your Department is able to tag employees if they are licensed health professionals or not. 
Thank you.</t>
  </si>
  <si>
    <t>Department Order for Impairment of PPE and Amortization of Intangible Asset</t>
  </si>
  <si>
    <t>Hi, this is Jowee Ann Santos from the Finance Division of National Telecommunications Commission. May we request for a copy of DICT issued Department Order on the Impairment of Property, Plant and Equipment and Amortization of Intangible Assets. Such data will be used in the creation of NTC policy.
Thank you very much.</t>
  </si>
  <si>
    <t>2019 National ICT Household Survey</t>
  </si>
  <si>
    <t>Good day,
We are working on research project for DTI's RAPID Growth project entitled: RAPID Competitiveness, Innovation, and Technology Assessment of the Agribusiness Sector and enabling Agribusiness Innovation in the Cacao and Coffee Sector. The area covered for our study is in Region's IX, X, and XI. With this, we are requesting microdata / metadata on the following:
1.)  2019 National ICT Household Survey
2.) GIS of relevant communication infrastructure (e.g., towers, stations, etc.)
Looking forward to your response.</t>
  </si>
  <si>
    <t>DICT/NTC</t>
  </si>
  <si>
    <t xml:space="preserve">Programs Monitoring and Evaluation Division </t>
  </si>
  <si>
    <t>The number or percentage of sold gadgets, appliances, and any other electronic products in Oriental</t>
  </si>
  <si>
    <t>Hi! I would like to request the information regarding:
1. The number or percentage of sold gadgets, appliances, and any other electronic products in Oriental Mindoro.
2. The number or percentage of electronic waste (e-waste) generated in Oriental Mindoro.</t>
  </si>
  <si>
    <t>DENR and DTI</t>
  </si>
  <si>
    <t>ICT as Accessibility for PWDs of San Miguel, Bulacan</t>
  </si>
  <si>
    <t>Good day! Gapan, Nueva Ecija was able to provide internet/wifi connectivity to their whole city. We are a town adjacent to them. How can we do the same? Please provide a detailed guide. Thank you so much and God bless!:)</t>
  </si>
  <si>
    <t>Master list of places with free public wifi and total of approve budget of this project.</t>
  </si>
  <si>
    <t xml:space="preserve">Hi! I would like to request for information regarding:
•Master list of places with free public Wifi
•total fund approve budget for free wifi in different city, municipality and province
</t>
  </si>
  <si>
    <t>Number of telco tower (or base stations) by operator and region</t>
  </si>
  <si>
    <t>Dear Sir/madam,
I would like to request datasets for number of telco tower (or base stations) by operator and region in Philippines.
It is best to have data from 2015- present in excel file.
But whatever available is really appreciated.
Thank you</t>
  </si>
  <si>
    <t>2021-Q3</t>
  </si>
  <si>
    <t>#DICT-765553708931</t>
  </si>
  <si>
    <t>#DICT-094473297994</t>
  </si>
  <si>
    <t>#DICT-709914689001</t>
  </si>
  <si>
    <t>#DICT-021813814086</t>
  </si>
  <si>
    <t>#DICT-146560842102</t>
  </si>
  <si>
    <t>#DICT-846381910076</t>
  </si>
  <si>
    <t>#DICT-936999028656</t>
  </si>
  <si>
    <t>#DICT-762046338667</t>
  </si>
  <si>
    <t>#DICT-680153324310</t>
  </si>
  <si>
    <t>Referred the requestor the the DENR and DTI</t>
  </si>
  <si>
    <t>#DICT-833856902007</t>
  </si>
  <si>
    <t>Update on the Draft AO on Social Media Use</t>
  </si>
  <si>
    <t>Good day
 I would like to request for an update or Status with regards to the Proposed Administrative Order on Social Media Use of the Government. If there is an updated AO may I ask permission to get a copy of the said AO.
This request is made for my Master Thesis.
Thank you very much.</t>
  </si>
  <si>
    <t>Phone Track</t>
  </si>
  <si>
    <t>Hi! I would like to request for information regarding the exact location of my phone.
it has been missing since the 26th og June 2021. It is a Huawei Y7a model. We used the FIND DEVICE app on my brother's phone and it  gave us a location.
We tried calling it a lot of times byt no one was answering, and the last update was at June 28 2021 at 12:31am where it probably died already as it was shown that it was only 8% battery charge left.
Coincidence is that my friend I was with on the 26th lives in the area where my. phone was located although they insist that they do not have the phone.</t>
  </si>
  <si>
    <t>#DICT-599703904054</t>
  </si>
  <si>
    <t>Department Order No. 01, series of 2017</t>
  </si>
  <si>
    <t>Hi, I would like to request for a copy of Department Order No. 01, series of 2017 and other issuances related to PEMEDES. I am particularly looking for issuances that specifically define which establishments that offer delivery services would need to acquire an Authority to Operate (e.g., are Grab express, Lalamove, McDelivery, Jollibee Delivery, Food Panda, etc. required to acquire an Authority to Operate for their delivery services)</t>
  </si>
  <si>
    <t>Postal Regulations Division</t>
  </si>
  <si>
    <t>#DICT-197352948753</t>
  </si>
  <si>
    <t>Computer literacy rate in NCR and the Philippines</t>
  </si>
  <si>
    <t>I would like to request the following:
1. Computer literacy rate in NCR.
2. Computer literacy rate in the Philippines.
2. Computer literacy rate in Asia.</t>
  </si>
  <si>
    <t>#DICT-146642602022</t>
  </si>
  <si>
    <t>Cell Sites in Philippine Cities</t>
  </si>
  <si>
    <t>Hi DICT,
The League of Cities of the Philippines is doing a research on connectivity and digital inclusion in Philippine Cities. We are looking for the historical number of cell sites located in the Philippines and comparing it to the number of cell sites located only Philippine Cities.
With this, we would like to request the 2016-2020 number of cell sites in Philippines per LGUs or in 146 Philippine Cities only.
Thank you very much and hoping for your positive response.
Broderick Sapnu
MIS Program Officer</t>
  </si>
  <si>
    <t>#DICT-386075894165</t>
  </si>
  <si>
    <t>The number of population with co-morbidities in the Province of Batangas</t>
  </si>
  <si>
    <t xml:space="preserve">
 Quiminales 12:46 PM, Jul 13, 2021
Hi I would like to ask for demographics of Batangas Province so that I can make a good feasibility study for the advancement of medical technology of Mary Mediatrix Medical Center in Rehabilitation Medicine. 
# persons with co-morbidities
# cases of stroke
Thank you for your kind consideration</t>
  </si>
  <si>
    <t>#DICT-330958209223</t>
  </si>
  <si>
    <t>The DICT MIS-VSAT Installed in UPLB</t>
  </si>
  <si>
    <t>Hi! I would like to request information regarding the MIS-VSAT installed in University of the Philippines Los Baños. Any document will do or better,what are the factors considered in installing the VSAT in UPLB Campus?</t>
  </si>
  <si>
    <t>DICT Department Order No. 001 Series of 2017</t>
  </si>
  <si>
    <t>Hi I would like to request a clean copy of DICT DO No. 001-2017. The copy we found online has notes. 
Thank you.</t>
  </si>
  <si>
    <t>#DICT-451588758119</t>
  </si>
  <si>
    <t>Philippine Community eCenter (CeC) Program How to</t>
  </si>
  <si>
    <t>Good day! May the blessing of the Lord be with you all always.:) I believe this program, Philippine Community eCenter (CeC) Program, is promising for persons with disabilities and especially useful since August 1 is White Cane Day. ICT enables the blind to read via device screen readers. Please teach us how to implement this in our municipality. We are in San Miguel, Bulacan. I currently work in PDAO. Thanks a lot and God bless.:)</t>
  </si>
  <si>
    <t>#DICT-910963896277</t>
  </si>
  <si>
    <t>Certification</t>
  </si>
  <si>
    <t>Hi there!
Can you please help me on how to secure/get a COVID-19 Certification  as required by the airline authorities.</t>
  </si>
  <si>
    <t>CERTIFICATION</t>
  </si>
  <si>
    <t>Hi there!
Can you please help me on how to secure/get a COVID-19 Vaccination Certification  as required by the airline authorities. 
Please let me know the procedure and I will follow.</t>
  </si>
  <si>
    <t>#DICT-122779147898</t>
  </si>
  <si>
    <t>#DICT-740651630161</t>
  </si>
  <si>
    <t>Stolen android phone</t>
  </si>
  <si>
    <t>Ako po jose carlos bautista sana po matulungan nyo ako sa android phone kung ninakaw noong july 29 2021. ang imie 358422100078363. I hope matulungan ako na mapanagot ang kriminal</t>
  </si>
  <si>
    <t>#DICT-294935970750</t>
  </si>
  <si>
    <t>PEMEDES Regulations</t>
  </si>
  <si>
    <t>Hi, I would like to request information regarding:
1) Messenger requirement, application, and process for PEMEDES operation for signing up with Grabexpress Inc (including Implementing rules and regulations on operate)
2) Any other information for car owners in signing up to operate with GrabExpress, Inc in accordance with DICT regulations such as but not limited to:
 - limit of units (if similar with LTFRB)
 - slot availability (if any)
 - driver/messenger requirements
4) Penalty list and fees (to avoid violation purposes)
Signing up for car owners with GrabExpress, Inc started last year.</t>
  </si>
  <si>
    <t>#DICT-440632972182</t>
  </si>
  <si>
    <t xml:space="preserve"> #DICT-607815599073</t>
  </si>
  <si>
    <t>Good day!
On behalf of my group, I would like to kindly request for the microdata of the 2019 National ICT Household Survey in the Excel (.xslx) format preferably on the lowest level of disaggregation (e.g. household level) when possible. I am requesting this for the purpose of research and development which will be used for my group's working thesis topic on internet usage in the Philippines. We will comply with any further documents necessary to accrue the dataset.
Thank you very much!</t>
  </si>
  <si>
    <t>Porn spam accounts</t>
  </si>
  <si>
    <t>Hi. I just want to report and take action of my serious concern.
It's all about online safety and privacy.
Porn spam accounts always appeared anywhere online and they tracking other people's account for likes, views and followers.
Everytime I post something new on Instagram stories in public, I always get views from porn spam accounts that I didn't follow and never know their identity.
They using other women's photos in their accounts for human trafficking and child pornography.
I always block them but they keeping me spy on my activities online.</t>
  </si>
  <si>
    <t>#DICT-924073101054</t>
  </si>
  <si>
    <t>Reposting photos and videos without permission and threat for business.</t>
  </si>
  <si>
    <t>Some business company tries to repost my photos without permission and they threatened me to pay a hundred dollars if not they will hack my account.
I said to them no, but they denied my accusation and trying to say they happy with my photos that I uploaded in Instagram.
Of course, I'm not interested of them because they doing it for business like bitcoin scam and fraud.
Also they doing human trafficking and child pornography for money.</t>
  </si>
  <si>
    <t>#DICT-962973995386</t>
  </si>
  <si>
    <t>Using my personal information to scam other people</t>
  </si>
  <si>
    <t>Good day po I would like to request po to trace this number 09361044369, ginamit po kasi nila yung identification card namin para mang scam ng ibang tao. Gusto din po ng mga nascam niya na maibalik yung pera na kinuha sa kanila. Hopefully na matulungan niyo po kami with regards to this concern thank you po.</t>
  </si>
  <si>
    <t>#DICT-856996801146</t>
  </si>
  <si>
    <t>Pagbabanta</t>
  </si>
  <si>
    <t>Hi! I would like to report this  +63 975 654 8640 number that keeps on texting death threats on me. I can't be easy with this messages that keeps on coming at any given time of the day. I'm worried with my safety and security everytime I go out for work.</t>
  </si>
  <si>
    <t>#DICT-888714634001</t>
  </si>
  <si>
    <t>Scammer Online Seller</t>
  </si>
  <si>
    <t>Greetings! May humbly request you full support regarding those scammer online seller. This is to trigger all online customers to avoid fake online sellers. I just wanna have gift for upcoming birthday but then it turns out that wrong way..so please help po.. thank you and GOD Bless</t>
  </si>
  <si>
    <t>#DICT-389539536600</t>
  </si>
  <si>
    <t>Location of Phone Number</t>
  </si>
  <si>
    <t xml:space="preserve">Good day
I would like to request for the location of the following cell phone numbers.
I had a bought an item from the owner of the nos., and paid the sum however the item was not shipped.
Upon searching through FB i found the owner of the ID presented and he said they were also scammed by the person and uses his ID to scam others.
here are the nos. used
09552864389 (new posting in carousell) 
09552864387 (thru viber)
09057564809 ( no. used on gcash where funds were transfered named under Angel Rose Somera)
</t>
  </si>
  <si>
    <t>#DICT-867913777417</t>
  </si>
  <si>
    <t>Scammer.</t>
  </si>
  <si>
    <t>#DICT-201626300080</t>
  </si>
  <si>
    <t>Capital Expenditure of Tangible Fixed Assets</t>
  </si>
  <si>
    <t>#DICT-564848503107</t>
  </si>
  <si>
    <t>Blocking and Tracking</t>
  </si>
  <si>
    <t>#DICT-747114096599</t>
  </si>
  <si>
    <t>FINNUP LENDING APP HARASSMENT AND SNAPERA LOAN APP HARASSMENT</t>
  </si>
  <si>
    <t>#DICT-878695490407</t>
  </si>
  <si>
    <t>I got scammed by the user of this phone number 09672137654. I want to file a case against them. They scammed money from me 500pesos. for me its a big money since we badly need it. If they will be cooperative i will not file a case against them. I want them to trace. Please help me</t>
  </si>
  <si>
    <t>Given title of our research:
THE IMPLICATIONS OF E-COMMERCE ON LABOR PRODUCTIVITY IN THE PHILIPPINES
We are in need of a more in depth breakdown of the data from 2014-2017 for the following sectors: 
1. Wholesale and Retail Trade; Repair of Motor Vehicles and Motorcycles
2. Accommodation and Food Service Activities
3. Transportation and Storage 
4. Manufacturing Sector
5. Education Sector
6. Arts, Entertainment and Recreation 
7. Financial and Insurance Activities
8. Real Estate Activities
or may we request for the table of Capital Expenditure of Tangible Fixed Assets?
Thank you!</t>
  </si>
  <si>
    <t>Hi po i would like to block and track my lost phone oppo reno5 4g
IMEI1: 860628051040019
IMEI2: 860628051040001
S/N: 80707a65</t>
  </si>
  <si>
    <t>Good day, I would just like to report this two lending app which is consistently harassing their clients. Customer services operators are so rude! They will threat you of shaming and calling all phonebook contacts by hacking your phone. They will kept on reminding you to pay in advance or at least during the due date they will kept on calling you insisting to pay early, without thinking that their clients are at work and some of them are prohibited to use their phones during at work. They give the highest interest rate, and high processing fee.</t>
  </si>
  <si>
    <t>Stolen Phone</t>
  </si>
  <si>
    <t>Hi I would like to request to track my phone. It was stolen and I didn’t  know where to find it. I used it for my studies. I hope you can help me. Thank you and take care!</t>
  </si>
  <si>
    <t>#DICT-516047690444</t>
  </si>
  <si>
    <t>IRR of EO127</t>
  </si>
  <si>
    <t>Hi DICT!
I would like to inquire if the IRR for Executive Order 127 s.2021 or the liberalization of access to satellite technology has already been issued/released? I would appreciate receiving a copy of this IRR.
Thank you.</t>
  </si>
  <si>
    <t>https://dict.gov.ph/wp-content/uploads/2021/09/DC_UP-ONAR.pdf</t>
  </si>
  <si>
    <t>#DICT-805876578913</t>
  </si>
  <si>
    <t>PAKIL LAGUNA COMPREHENSIVE LAND USE PLAN</t>
  </si>
  <si>
    <t>hi, i would like to request their comprehensive land use plan for research purposes on solid waste management</t>
  </si>
  <si>
    <t>DHSUD</t>
  </si>
  <si>
    <t xml:space="preserve"> #DICT-552518577689</t>
  </si>
  <si>
    <t>Referred the requestor the the Department of Human Settlements and Urban Development</t>
  </si>
  <si>
    <t>The Total Number of Internet Users in the National Capital Region</t>
  </si>
  <si>
    <t xml:space="preserve">Hello! 
I'm Juren Ursal a 3rd year marketing student in iACADEMY and I would like to request the total number of "Internet Users in the National Capital Region " from the beginning of 2021 to the month of September. If the said date that I requested is not available then the most recent and updated data will be sufficient enough.
Thank you so much and God bless! </t>
  </si>
  <si>
    <t>Total Number of Active Lazada Users in the National Capital Region</t>
  </si>
  <si>
    <t xml:space="preserve">I'm Juren Ursal a 3rd year marketing student at iACADEMY and I would like to request a copy of the total number of active Lazada users in the National Capital Region from January 1, 2021, to September 2021. The purpose of this request is for my thesis requirements in E-commerce &amp; Internet Marketing Subject. 
I will wait for your favorable response </t>
  </si>
  <si>
    <t>#DICT-426640510361</t>
  </si>
  <si>
    <t>#DICT-316041059108</t>
  </si>
  <si>
    <t>Step 2 in national i.d</t>
  </si>
  <si>
    <t>Request for National i.d</t>
  </si>
  <si>
    <t>PSA</t>
  </si>
  <si>
    <t xml:space="preserve"> #DICT-518551420219</t>
  </si>
  <si>
    <t>Referred to the Philippine Statistics Authority</t>
  </si>
  <si>
    <t>FIND LOST PHONE</t>
  </si>
  <si>
    <t>I would like to humbly ask for your help to find a lost phone. It was lost last September 15, 2021 in Iloilo City, most likely in the Jaro district. It is a Samsung Galaxy A71, with the contact numbers 09212695448 (Smart) and 09167375971 (Globe). Its IMEI is 353411110628783.
This phone contains all necessary files and documents and it is deemed necessary for the owner. I hope that your agency can help. I am looking forward to hearing from you.
Thank you so much and more power to your esteemed institution.</t>
  </si>
  <si>
    <t>#DICT-989229981303</t>
  </si>
  <si>
    <t>Number of Globe and Smart subscribers in the Philippines per province, per year</t>
  </si>
  <si>
    <t>Hi, I would like to request for number of Globe and Smart subscribers (separate figures for globe and for smart), per province, and per year from 2018 to 2020. Thank you.</t>
  </si>
  <si>
    <t>#DICT-341991069934</t>
  </si>
  <si>
    <t>Provincial disaggregation of the results of the 2019 National ICT Household Survey</t>
  </si>
  <si>
    <t>Hi, 
I have seen the reports of your 2019 National ICT Household Survey. 
May I request for provincial level summaries similar to table IDs HH 001 - HH 016. In particular, may I request for the following?
- HH--001 – Provincial Distribution of HH respondents; 
- HH002 - Provincial Distribution of Households With and Without Electricity
- HH 003 - Provincial Distribution of Households With and Without Radio
... HH 004 - H015
-- Until HH 016 - Provincial level Average Monthly Expenditure on Internet Access
Thank you so much!</t>
  </si>
  <si>
    <t>#DICT-865430581039</t>
  </si>
  <si>
    <t>DICT IT-BPM</t>
  </si>
  <si>
    <t>Hi ! I would respectfully request the following data that I need for my project proposal.
Is E-sport(gaming) a part of The DICT’s Digital Cities 2025?
How does DICT support the E-sports program?
What are the future programs of DICT IT-BPM for gamification?
IT-BPM board of investment for Gaming
Thank you! i hope your Kind response Good day</t>
  </si>
  <si>
    <t xml:space="preserve"> #DICT-908583942707</t>
  </si>
  <si>
    <t>Meganok Online Investment</t>
  </si>
  <si>
    <t>Greetings!
I hope all is well po. May I request for information about these certain people using GCASH account and Union Bank Account to scam people. May I know where they came from and what is really their name. Pls help us po. Tens of millions of money are gone. Plus we are in need right now. 
SARAH PASCUAL JIMENEZ-ito po mastermind
JERWIN SALAZAR
PAULO PINEDA BELVEDERE
DYNESSE QUIAOIT
JANINE TAMAYO
LUTGARD CAPILI
UB ACCOUNT OF JERWIN SALAZAR- 109421884270
SARAH PASCUAL JIMENEZ-09608975564</t>
  </si>
  <si>
    <t>#DICT-267647152491</t>
  </si>
  <si>
    <t>Hi! I am Kriscel B. Carandang, a student from University of the Philippines, Diliman. I would like to request a copy of the Statement of Assets, Liabilities, and Net Worth (SALN) of DICT Sec. Gregorio B.  Honasan II, from 2018 - 2020. 
The information requested will be used for academic and research purposes.
Thank you!</t>
  </si>
  <si>
    <t>Statement of Assets, Liabilities, and Net Worth (SALN) of DICT Sec.Gregorio B. Honasan II</t>
  </si>
  <si>
    <t>Office of the President</t>
  </si>
  <si>
    <t>#DICT-916406732915</t>
  </si>
  <si>
    <t>Referred the requestor the the Office of the President</t>
  </si>
  <si>
    <t>My website was blocked.</t>
  </si>
  <si>
    <t>Dear DICT, I am a blogger that manage this website https://mtfofmedia.blogspot.com and was blocked by your server in accordance by the government.
For your information, my website has no content related to child pornography and etc. that violates the law. All the contents of my website are for the news, entertainment and more.
My request to you is unblocked my website and also the Google Blogger/Blogspot website.
Thank you and stay safe always.</t>
  </si>
  <si>
    <t>#DICT-394713374844</t>
  </si>
  <si>
    <t>The Economic Condition in Bocaue, Bulacan</t>
  </si>
  <si>
    <t>Good day! I would like to request for the copy of report regarding to the economic status of Bocaue, Bulacan for the year 2015-2021. Thank you!</t>
  </si>
  <si>
    <t>Local Government Unit og Bocaue, Bulacan</t>
  </si>
  <si>
    <t>#DICT-422059391126</t>
  </si>
  <si>
    <t>Referred the requestor Bocaue, Bulacan LGU</t>
  </si>
  <si>
    <t>The number of delivery company and delivery workers in the Philippines, NCR and Quezon city.</t>
  </si>
  <si>
    <t>Good evening! 
I would like to ask for the following:
1) The number of delivery company and delivery workers focusing on  in the Philippines
2) The number of delivery company and delivery workers in NCR
3) The number of delivery company and delivery workers in Quezon City.
Thank you.</t>
  </si>
  <si>
    <t>#DICT-201134166418</t>
  </si>
  <si>
    <t>Hacking accounts</t>
  </si>
  <si>
    <t>#DICT-739256656935</t>
  </si>
  <si>
    <t>Statistics on Cybercrime in the Philippines</t>
  </si>
  <si>
    <t>Good day,
I would like to have data on the statistics of cybercrime in the Philippines for the past 10 years or it is not possible then just the past 5 years. I currently have a course called Data Journalism wherein one of our major projects is to share our experiences regarding data requests from agencies as well as what we think about the freedom of information in our country.
It would be very much appreciated if my request is granted. I chose this topic because it is one of the things I am quite passionate about. Thank you!</t>
  </si>
  <si>
    <t>#DICT-539677285500</t>
  </si>
  <si>
    <t>complete raw data/PUF of the National ICT Household Survey 2019</t>
  </si>
  <si>
    <t>Good day!
I am Emmanuel DC. Barnedo, a graduate student at the UP School of Statistics. May I please kindly ask for the complete raw data/PUF of the National ICT Household Survey 2019. This is because one of our class requirements in our applied multivariate class is to write a paper employing methods discussed. In my case, I want to come up with an index for the propensity of Filipinos to purchase online. After this, estimate a regression model determining the factors affecting such index.
Hoping for your favorable response re: this matter. Thank you very much!</t>
  </si>
  <si>
    <t xml:space="preserve"> #DICT-730056282613</t>
  </si>
  <si>
    <t>Lists of accredited e-governance companies by DICT</t>
  </si>
  <si>
    <t>Hi! I would like to know the lists of companies that are providing E-governance that are recognized by DICT or DOST</t>
  </si>
  <si>
    <t>#DICT-803523045889</t>
  </si>
  <si>
    <t>Results of the latest National ICT Household Survey</t>
  </si>
  <si>
    <t>Hi, 
I would like to request for the results of the latest National ICT Household Survey on the provincial/city/municipality level.</t>
  </si>
  <si>
    <t>#DICT-178315972759</t>
  </si>
  <si>
    <t>Implementation ofCyber Security Plan, ICT masterplans and roadmaps, in the Bicol Region</t>
  </si>
  <si>
    <t xml:space="preserve">Good day.
May I request an updated status report of the implementation of Cyber Security Plan, and ICT master plans and roadmaps, in Bicol region for year 2021. Information will be used in writing annual bicol regional development report as of 2021. Thank you
</t>
  </si>
  <si>
    <t>#DICT-601197172568</t>
  </si>
  <si>
    <t>Total Number of Internet Users in the Philippines</t>
  </si>
  <si>
    <t>Hi I would like to request for information regarding:
1) Total number of internet users in the Philippines per city and per region
2) Total number of internet users in the Philippines with Gender, Age range, and work/student</t>
  </si>
  <si>
    <t>#DICT-443047707234</t>
  </si>
  <si>
    <t>Hi! I am a student from Pamantasan ng Lungsod ng Maynila. I would like to request for information regarding: 
1) Total Number of internet users in the Philippines in terms of:
 - per city in the Philippines
 - total no. of internet users in the Philippines
 - from 2016-2021
 - Age group 
 - Gender
 - Educational Attainment (working, student, unemployed)</t>
  </si>
  <si>
    <t>#DICT-735050405591</t>
  </si>
  <si>
    <t>List of NGAs and LGUs who already established Business One-Stop-Shop</t>
  </si>
  <si>
    <t>Hi! I would like to request for information listed below:
1. List of National Government Agencies who already established their Business One-Stop-Shop (BOSS)
2. List of Local Government Units (LGUs) in the National Capital Region who already established their Business One-Stop-Shop (BOSS)</t>
  </si>
  <si>
    <t>ARTA and DILG</t>
  </si>
  <si>
    <t>#DICT-243196440661</t>
  </si>
  <si>
    <t>Referred the requestor the the Anti-Red Tape Authority and the Department of Interior and Local Government</t>
  </si>
  <si>
    <t>I need laptop for my online class.</t>
  </si>
  <si>
    <t>Hi! I would like to request for a laptop for my online class. I'm Grade 11 now, I need laptop in TVL ICT because it is required in GUI programming. I dont have that enough money to buy. Thank you.</t>
  </si>
  <si>
    <t>LGU - Municipality of Los Banos</t>
  </si>
  <si>
    <t>#DICT-502424497067</t>
  </si>
  <si>
    <t>Referred the requestor to the LGU - Municipality of Los Banos</t>
  </si>
  <si>
    <t>Submarine Cables in the Philippines</t>
  </si>
  <si>
    <t>Good day!
I am Ensign George L Dimen Jr of National Mapping and Resource Information Authority (NAMRIA).
I would like to request for data of the locations of submarine cables within the waters of the Philippines. The data will be used for updating our charts and other nautical publications in our agency.
Thank you.</t>
  </si>
  <si>
    <t>#DICT-301764237214</t>
  </si>
  <si>
    <t>Internet Speed &amp; Bandwidth per region from 2017 to 2019</t>
  </si>
  <si>
    <t>Hi! 
I would like to request the average internet speed &amp; bandwidth in the country divided by region from 2017 to 2021</t>
  </si>
  <si>
    <t>#DICT-885972647660</t>
  </si>
  <si>
    <t>Request</t>
  </si>
  <si>
    <t>Hi. Good day!
It is my earnest prayer if you have extra laptop to help me with school-related task. My recent salary status cannot suffice me to avail of any loan due to my financial mismanagement which I highly regret of. Thank you if you answer my prayer.</t>
  </si>
  <si>
    <t>LGU and DepEd</t>
  </si>
  <si>
    <t>#DICT-155759022604</t>
  </si>
  <si>
    <t>Referred the requestor the the Department of Education and to his LGU</t>
  </si>
  <si>
    <t>LOST PHONE</t>
  </si>
  <si>
    <t>Device Information
IMEl:356780100414769
PLEASE FIND MY MOTHERS PHONE PO
NAWALA PO KASI MISPLACED NEED PO UN KASE ITS FOR SCHOOL HER DOCUMENTS AND FILES</t>
  </si>
  <si>
    <t>#DICT-240607225823</t>
  </si>
  <si>
    <t>Computer Literacy Rate of Teachers in the Philippines</t>
  </si>
  <si>
    <t>Hi! I would like to request for information regarding:
1. The Rate of Computer Literacy of Public Teachers in the Philippines
2. The Rate of Computer Literacy of Private Teachers in the Philippines
3. The Rate of Computer Literacy of Public Teachers in Cebu
4. The Rate of Computer Literacy of Private Teachers in Cebu</t>
  </si>
  <si>
    <t>DepEd</t>
  </si>
  <si>
    <t>#DICT-622841191104</t>
  </si>
  <si>
    <t>Latest list of programs for youth &amp; elderly of Rosario Batangas</t>
  </si>
  <si>
    <t>Good day! I would like to request the following data:
1. Latest list of programs for youth &amp; elderly of Rosario Batangas
Rest assured that the ff information are used for academic purposes only.</t>
  </si>
  <si>
    <t>LGU of Rosario, Batangas</t>
  </si>
  <si>
    <t>#DICT-271408949264</t>
  </si>
  <si>
    <t xml:space="preserve">Referred the requestor the the LGU of Rosario, Batangas </t>
  </si>
  <si>
    <t>Philippines' Int'l Internet Bandwidth, Kb/S Per User</t>
  </si>
  <si>
    <t>Hi! I would like to request the data on the Philippines international Internet Bandwidth, Kb/S Per User from 2009-2019, preferably in the (.xlsx) file; to be used only for my undergraduate thesis.
Thank you.</t>
  </si>
  <si>
    <t>.xlsx</t>
  </si>
  <si>
    <t>#DICT-251538927455</t>
  </si>
  <si>
    <t>NICTHS 2019</t>
  </si>
  <si>
    <t>Hi! May I request for the Distribution of Household Respondents per Province (Region 2 only) of the NICTHS 2019.
Thank you very much!</t>
  </si>
  <si>
    <t>#DICT-227593226904</t>
  </si>
  <si>
    <t>Student Assistance</t>
  </si>
  <si>
    <t>Good day department of ICT,
        I'm an aspiring IT student and I really love coding and editing. But face to face classes is already coming and I don't think I can borrow a laptop from my neighborhood anymore. This thoughts always keep me on thinking  on where I can find a minimum requirments laptop that can process coding application and editing apps.
        I hope that one day I will be a successful IT with your help. You can contact me at my email (mattezekielcastillo.13@gmail.com). It is an honor to write a request from this department. Thank you and God speed.
--Matt</t>
  </si>
  <si>
    <t>LGU – Municipality of Lambunao, IloIlo</t>
  </si>
  <si>
    <t xml:space="preserve"> #DICT-163624125151</t>
  </si>
  <si>
    <t>Referred the requestor the the LGU – Municipality of Lambunao, IloIlo</t>
  </si>
  <si>
    <t>Government Website Legal Basis</t>
  </si>
  <si>
    <t>Hi! I would like to ask if there are any legal basis for the establishment of websites for LGUs? Kindly specify also which part of the legal basis, directly or indirectly states the creation of LGU websites.
Thank you very much!</t>
  </si>
  <si>
    <t>GWHS</t>
  </si>
  <si>
    <t>#DICT-434240932343</t>
  </si>
  <si>
    <t>Harassment via text message</t>
  </si>
  <si>
    <t>Hi I would like to report this phone number:
09634161686
I received a text message last 9:54pm with:
“Putang Ina Mo Wag M Aq Patayan Ng Cp”
I did not even received any attempted calls from this number. Please investigate this harassment. Thank you!</t>
  </si>
  <si>
    <t>#DICT-153253848434</t>
  </si>
  <si>
    <t>Block my lost phone using IMEI</t>
  </si>
  <si>
    <t>Hi I would like to request to your good office to block my lost phone with IMEI 352354116582367 for the security of all the important data in my phone.
Thank you and looking forward to your approval.</t>
  </si>
  <si>
    <t>#DICT-947743215429</t>
  </si>
  <si>
    <t>Common Tower Policy</t>
  </si>
  <si>
    <t>Hi, I would like to ask the following: 
1. How many passive towers have been built and operational? 
2. How much is the contract price of building one passive tower?
3. Where are the locations and/or nominal points of the common towers?</t>
  </si>
  <si>
    <t>#DICT-485161096169</t>
  </si>
  <si>
    <t>ICT Usage Policy</t>
  </si>
  <si>
    <t>Hello, 
I am Engineer Johnrick Wallis. I am currently drafting the ICT Usage Policy to be used by the Provincial Capitol of Nueva Vizcaya. I would like to inquire if DICT can provide a copy of their ICT Usage Policy or any ICT Usage Policy of any agency we can use as a reference. 
Thank you!</t>
  </si>
  <si>
    <t>#DICT-886389238800</t>
  </si>
  <si>
    <t xml:space="preserve">ICT Usage Policy
</t>
  </si>
  <si>
    <t>Development of Underground Distribution System in Virac, Catanduanes</t>
  </si>
  <si>
    <t xml:space="preserve">We, the senior students of the University of Santo Tomas - Manila, Electrical Engineering Department, currently conducting a research study entitled, “Development of the Underground Distribution System Design for the Main Electric Distribution Network for Reliability Improvement in the Typhoon Prone area of Virac, Catanduanes island.” Concerning this, we would like to request the type of soil and soil resistivity data in Virac and Bato area in the Catanduanes island that we think PLDT Inc. already used it in the installation of the cables underground. These data will be used for our study.
</t>
  </si>
  <si>
    <t>#DICT-351078286138</t>
  </si>
  <si>
    <t>GECS-MOVE Procurement Documents</t>
  </si>
  <si>
    <t>Good day! I would like to request for the pertinent procurement documents (Contract/NTPs, NOA, Technical Specifications) relative to the Procurement of the Department of Information and Communications Technology Mobile Operations Vehicle For Emergency (MOVE) Hub and Move Dispatch of the Government Emergency Communications System (GECS) Project. 
I initially checked the website (https://dict.gov.ph/procurement/), but the same only provides for the most recent procurement documents of the Department. Hence, this request.
For the FOI officer's favorable consideration. Thank you.</t>
  </si>
  <si>
    <t>#DICT-002735750345</t>
  </si>
  <si>
    <t>Hello, I am engineer Johnrick Wallis of the Provincial Information Technology Division.
I am currently drafting our own ICT Usage Policy to be used the by the Provincial Government of Nueva Vizcaya.
May I ask if you have an ICT Usage Policy or similar policies? and if we can request a copy? this will greatly help us in creating our ow ICT Policy to be used here in our provincial government. 
Thank you</t>
  </si>
  <si>
    <t xml:space="preserve">#DICT-552999594421
</t>
  </si>
  <si>
    <t>Income Classification of city/municipality</t>
  </si>
  <si>
    <t>Hi I would like to request for information regarding the classification of city/municipality in the Philippines
Thank you
Jerith</t>
  </si>
  <si>
    <t>#DICT-465520348558</t>
  </si>
  <si>
    <t>Number of Cell Sites/Towers in Nueva Vizcaya</t>
  </si>
  <si>
    <t>Hi! I would like to request for the number of cell sites/ towers per Municipality in Nueva Vizcaya. Kindly breakdown the number further per telco (Globe, DITO, etc.).
If possible, may I also have the complete list of these towers and their locations (up to barangay level).
I also sent this same request to NTC but haven't got any update about it. (https://zcwd20190208-dot-efoi-ph.appspot.com/requests/aglzfmVmb2ktcGhyHQsSB0NvbnRlbnQiEE5UQy00OTM2MjY3NTYwNjQM)
Hoping that you can provide this as soon as possible.
Thank you very much!</t>
  </si>
  <si>
    <t>#DICT-421552640456</t>
  </si>
  <si>
    <t xml:space="preserve">Number of Cell Sites/Towers in Nueva Vizcaya
</t>
  </si>
  <si>
    <t xml:space="preserve">Good afternoon,
Kindly requesting that my record be updated/properly encoded on VIMS so that i may generate my vaxcert document for international travel. I have already forfeited 1 ticket and have rebooked this second 3 times.
I have been at the mercy of my LGU. It is very difficult to rely on them for a timely and proper response which is why i am reaching out on this platform. </t>
  </si>
  <si>
    <t>My name is Michael Bose Aro de. I would like to inquire about the progress of my request for update of my uploaded vaxcert records. We requested for an update due to an error on my surname last Nov. 19, 2021 but there is still no result up to this date. I badly needed it ASAP because the HRD-Korea thru are advising us to send it ASAP.</t>
  </si>
  <si>
    <t>Hello!
I would like to request correction of my birthdate in my vaccination record and certificate on vaxcertph. They input September 10, 1996 instead of October 09, 1996</t>
  </si>
  <si>
    <t>Hi! I would like to ask if I could personally encode my details for my Vaxcert if you have insufficient encoders to do it. 
If not possible, just abolish the Vaxcert and just use our Vaccination card ID for verifications during travels and mall entrances. It has been 20 days since I requested my Vaxcert and not receiving any reply. I would really appreciate if you could do something about my Vaxcert problem</t>
  </si>
  <si>
    <t>DICT Usage Policy</t>
  </si>
  <si>
    <t>Hello, I am engineer Johnrick Wallis of the Provincial Information Technology Division.
I am currently drafting our own ICT Usage Policy to be used the by the Provincial Government of Nueva Vizcaya and I am using your MC 2010 ICT Usage and Security Policy as a reference. 
May I ask if you have an updated revision of said circular? 
Thank you and best regards</t>
  </si>
  <si>
    <t>#DICT-726858554791</t>
  </si>
  <si>
    <t xml:space="preserve">Good morning Sir/Maam.
My concern is that my record is still not on your system. I've taken my J&amp;J vaccine last August 06, 2021. I'm a Seafarer and i need the vaxcert for my company this Decemeber 4. Can i humbly request the vaxcert. Or can you help me how to get it on your system because i need it to go abroad. My flight is this coming December 7 2021.
Thank you somuch for the help. </t>
  </si>
  <si>
    <t>Vaccine Certificate</t>
  </si>
  <si>
    <t>I need the record of my 2nd dose still not found on your system.please this required for my Visa processing.</t>
  </si>
  <si>
    <t>Good day Sir/Maam 
I would like to raise my concerns regarding my request for vax cert. Since upon entering all details needed, their was no record found hence i uploaded my vaccination cards and other details. Upon submission last November 25, 2021, the instruction was to wait for 5 days but there was no response. My reference number for vax cert is  1688109 Thank you
Rachelle Ayangco Glorioso</t>
  </si>
  <si>
    <t>FOLLOW UP VAXCERT!!</t>
  </si>
  <si>
    <t>Hi! I would like to follow up my Vax Cert Request with: 
1. Ticket Number: 428734-1
To whom it may concern: 
This is to bring to your attention that I have been trying to access my vaccine certificate everyday and there's no result record found.
However, your system always declines it and always tells me that there is no vaccination record found. I have already submitted the copy of my vaccination card and Driver's license I.D. with a ticket number 428734-1 that Vaxcert.support given to me.
I am really hoping you can help me.
I need this for my travel requirement.</t>
  </si>
  <si>
    <t>Good evening representatives from DICT. Adhering on the instruction given that is 48 hours after receiving 2nd dose of vaccination we can already access our digital VAxcert, i have been accessing mine, unfortunately my data can't be found yet. May I ask what could be the reason for this and I would like to know how can I acquire one as soon as possible? I will be needing it for an urgent travel matter. Thanks and more power.</t>
  </si>
  <si>
    <t>Hi! Good afternoon, Sir/Madam. I would like to ask for an update regarding my Vax Certificate which I updated last Nov. 26, 2021 with REF#249237. There was an error in the spelling of my name in the VaxCertph site and I would like to have it corrected before my flight next week. Could you please let me know about its status? I’ll be needing it as a travel requirement next week. Looking forward to hearing from you! Thank you.</t>
  </si>
  <si>
    <t>Good day. I would like to request for an update on my vaccination records so I can submit a digital vaccination certificate copy in my application abroad. My application was delayed due to no records found at the VaxCertPH system of DOH. I'm hoping for a positive response. Thank you.
Ronquillo Ferrer</t>
  </si>
  <si>
    <t>Greetings!
I would like to follow up my request for a Vaccination Certificate. I have tried acquiring it through https://vaxcert.doh.gov.ph/ but entering my vaccination details yielded no results. I have already sent in my details (copy of vaccination card and valid IDs) through the website, but have not received any updates yet. Below are the reference numbers for my requests (I have sent 2 requests in case the first one did not go through as it was sent more than a week apart). 
REF ID 1: 1037282
REF ID 2: 2135124
Thank you.</t>
  </si>
  <si>
    <t>Programs that strengthen cybersecurity and protect our ICT from attacks</t>
  </si>
  <si>
    <t>#DICT-820482715620</t>
  </si>
  <si>
    <t>What are DICT's programs/initiatives that strengthen cybersecurity and protect our ICT from attacks/interference?</t>
  </si>
  <si>
    <t>Good Day!
I would like to request correction of my SEX in my vaccination record and certificate on vaxcertph. 
The website / vaxcert record for my name is set to FEMALE.
I am MALE.
Below are all the details.</t>
  </si>
  <si>
    <t>Hi! I would like to request for help regarding Vaccination Certificate.
I want to get my Vaccination Certificate or VaxCert from VaxCertPH but it says my file can't be found. I got my vaccine at the Visayas State University Baybay Main Campus and was fully vaccinated of the Sinovac Vaccine last Nov. 23, 2021. My ID No. is VSU-371</t>
  </si>
  <si>
    <t>Vaccine Information Management System (VIMS), Vaccine Administration System (D-VAS), and VaxCertPH</t>
  </si>
  <si>
    <t>#DICT-932674491126</t>
  </si>
  <si>
    <t>Can you give updates on the Vaccine Information Management System (VIMS), Caccine Administration System (D-VAS), and VaxCertPH portal?</t>
  </si>
  <si>
    <t>Philippine ICT competitiveness</t>
  </si>
  <si>
    <t>1. What programs/initiatives have been conducted under former Secretary Honasan to improve Philippine ICT competitiveness? 
2. What are indicators/tangible manifestations of that would show for the improved Philippine ICT competitiveness?
3. What mechanisms are in place to ensure that these will be continued despite former Secretary Honasan's resignation as Secretary of DICT?</t>
  </si>
  <si>
    <t>#DICT-800731736753</t>
  </si>
  <si>
    <t>Hi I would like to request for an updated Vax Cert woth a booster indicated on it. Its still not updated.</t>
  </si>
  <si>
    <t>Hello! Good day!
I would like to request correction of my Middle name in my vaccination record and certificate on vaxcertph. The middle name registered to my vaxcert was BILOCURA but the exact spelling is BILOCORA. Kindly correct my mispelled middle name to BILOCORA. Attached are the details found in the generated vaxcert from vaxcert.doh.gov.ph.</t>
  </si>
  <si>
    <t>Hello! Good day! I would like to write a request with regards my vaccination certificate request via VaxCert Ph. Requested last November 26, 2021 but the site said that I have no vaccination record found on their records. Already uploaded my vaccination card but no response from their support for assistance even after 5 days. Any help would be appreciated thank you!</t>
  </si>
  <si>
    <t>Good day! I would like to follow up on our VaxCert Request: 
Ref ID: 1759844, 256627, 256825. 
We've already sent a request for an update &amp; submitted a copy of our VacCard and Gov. ID at VaxCert web last Nov. 27, 2021. We've waited more than 5 days as instructed however, upon checking the system couple of times still there's no vaccination record found, and the record of the second dose for my husband and in-law hasn't been updated also. I've also reached out through email w/ Ticket # 447967-1 but nothing happened.
Kindly help us for we badly need it. Hoping for your response. Thank you!</t>
  </si>
  <si>
    <t>hi i would like to request to change or update my vax cert i saw that my vax cert have an error on my date of birth .. instead of FEBRUARY 03 , the LGU encode on my vax cert are MARCH 02 .. 
 so im requesting to change the encode of my date of birth please ..i need it asap for my travel purpose , im an ofw and my flight is near so i need my vax ceet to be change asap ..please 
i hope you can help me thank you</t>
  </si>
  <si>
    <t>Hi I would like to request my COVID-19 vaccination certificate.
Reference ID: 2183489
Thanks</t>
  </si>
  <si>
    <t xml:space="preserve">Hi! Good evening! I would like to request a vaccination certificate with a reference id: 2189217. I have checked from vaxcert.doh.gov.ph but received a response that there was no records found. I have also followed the next step given and waited then checked again but still no records found no email received from them. I hope you can address my concern. Thankyou and Godbless!
</t>
  </si>
  <si>
    <t>Hello Team,
Good day!
May I follow up on my Vaccine Certificate Request under Reference ID: 1984260.
Vaxcert Support Ticket ID: 483752-1
I've tried calling the hotline multiple times and no one is picking up.
Appreciate your immediate assistance on this.
Best Regards,
MFRS</t>
  </si>
  <si>
    <t>I would like to request application regarding vax cert. Upon entering all details needed, there was no record found hence i uploaded my vaccination cards and other details. The instruction was to wait for 5 days but there was no response. I inquired thru email but was only given ticket number 440214-1 up to this date, no response. My reference number for vax cert is 2008355. Thank you</t>
  </si>
  <si>
    <t>Hi! I would like to follow up my update request regarding my vaccine certificate with Reference number: 88839
I was able to gain result from your website portal last November 20th, 2021 but unfortunately it was lacking my 2nd dose details, only the 1st dose info. was acknowledge.
Please need help to acquire the certificate.
Thank you.</t>
  </si>
  <si>
    <t>Hi!
I tried to get a copy of my vaxcert but my 2nd dose is missing in your records. I submitted my vax card and valid ID to your website. 
Before, my  2nd dose is just missing but now it says no record found. I will be needing my vaxcert for my travel abroad on December 12. I hope to hear from you soon and I hope this gets resolved asap. Thank you. More power!</t>
  </si>
  <si>
    <t>Hi, would like to follow up on updating of record in vaxcertPH of reference ID: 322955 
My boss needs it asap.
Thank you!</t>
  </si>
  <si>
    <t>Hi!
I would like to follow-up the subject above. I've been accessing your website a couple of times but there is still no record of my father's vaccination certificate and we're not receiving any response from you regarding this matter. Please update your system or accommodate those who emailed you regarding this.</t>
  </si>
  <si>
    <t>Hi! I would like to follow up my Vax Cert Request with: 
1. Referrence ID: 2145239
2. Ticket Number: 480732-1
To whom it may concern: 
This is to bring to your attention that I have been trying to access my vaccine certificate
However, your system always declines it and always tells me that there is no vaccination record found. I have already submitted the copy of my vaccination card and my PRC ID in your system, 
I am really hoping you can help me.</t>
  </si>
  <si>
    <t xml:space="preserve">Vax Cert Request
</t>
  </si>
  <si>
    <t>Hi! I would like to follow up my Vax Cert Request with: 
1. Reference ID: 1963145
2. Ticket Number: 464574-1
To whom it may concern: 
This is to bring to your attention that I have been trying to access my vaccine certificate numerous times since last week, November 30, 2021. 
However, your system always declines it and always tells me that there is no vaccination record found. I have already submitted the copy of my vaccination card and my PASSPORT ID in your system, 
I am really hoping you can help me.</t>
  </si>
  <si>
    <t>#DICT-383894228366</t>
  </si>
  <si>
    <t>Can you help track the location of my lost phone.</t>
  </si>
  <si>
    <t>#DICT-190096866439</t>
  </si>
  <si>
    <t>to blocked the imei number of my lost phone</t>
  </si>
  <si>
    <t>Hello, 
Ive been trying to get vax cert, kept giving me the same message that im not on the system.
Ive been fully vaccinated and with booster too.
Hope you could assist me. 
Thank you</t>
  </si>
  <si>
    <t>Good afternoon,
I would like to follow-up on my vax cert request as a requirement for my travel this coming 12/16 to 12/19. I already submitted twice via DOH portal, sent a follow-up email to vaxcertsupport@doh.gov.ph (ticket no. 473054-1) and called 88-7614-88 but received no response.
Reference IDs: 2076993, 2153494
Thank you.
Regards,</t>
  </si>
  <si>
    <t>Nais ko pong humiling ng kopya ng aking vaccine certificate dahil sa tuwing hinahanap ko po ang aking vaccine certtificate sa vaxcert ph wala pong lumalabas na certificate noong September 9 pa po natapos ang aking second dose sana po matugunan niyo ang aking kahilingan</t>
  </si>
  <si>
    <t>Good day,
I would like to follow up my VAX CERT ph, with the reference ID 1935699. My vaccination card has no information regarding my first and second dose. 
Your positive response will be highly appreciated.
Best regards,
Sharmine Suarez</t>
  </si>
  <si>
    <t>Pa update po ng vaxcert</t>
  </si>
  <si>
    <t>Pa update  po ng vaxcert   salamat po</t>
  </si>
  <si>
    <t>Good day! I would like to follow up my Vax Cert Request with Reference ID: 1759775
I have been trying to get my vaccine certificate through https://vaxcert.doh.gov.ph/ numerous times since last week but the response is always “no vaccination record found”. I have already submitted the scanned copy of my vaccination card and a valid ID as the site said it would help in uploading it in your system. 
Thank you and I am hoping to hear from you soon.</t>
  </si>
  <si>
    <t>To whom it may concern,
I am CHARLES GUNDAYA MAQUIDATO , OFW- SEAFARER. I got vaccinated at CAGAYAN DE ORO CITY, MISAMIS ORIENTAL last JULY 26, 2021. I have been trying to access my vaccine record numerous times, however your system always tells me that there is no records found. I have already submitted my vaccination card, drivers license in your system with reference number 2100240. Hoping for your assistance in this matter because I'll be leaving on December 10, 2021.
Thank you.
Hoping for your kind consideration.
God Bless.
Reference ID: 2100240</t>
  </si>
  <si>
    <t>I'd like to follow up my Vax Cert requested last Nov 23, 2021 with ref id: 1595080.
Thank you.</t>
  </si>
  <si>
    <t>Hi good day!!! 
Ma'am /sir 
Nais ko lng po ipaupdate ang vaxcert ko Hindi po kasi makapasok vaxcert ph  kailangan lng po sa travel thank you  po</t>
  </si>
  <si>
    <t>Good day po 
Ma'am /sir 
Nais ko lng po magpaupdate ng record ng vaxcert</t>
  </si>
  <si>
    <t>Hi! I would like to follow up my Vax Cert Request with: 
1. Referrence ID: 1982597
2.Ticket number:477464-1
To whom it may concern: 
This is to bring to your attention that I have been trying to access my vaccine certificate numerous times since last week, November 30, 2021. 
However, your system always declines it and always tells me that there is no vaccination record found. I have already submitted the copy of my vaccination card and my PRC ID in your system, 
I am really hoping you can help me.</t>
  </si>
  <si>
    <t>To whom it may concern:
Hi! I would like to have a follow up about my vaccination certificate with reference id: 2167727. I have checked from vaxcert.gov.ph numerous times but still responded no records found. I have followed the next steps given and waited 5 days as what they have instructed but still no respond or email received. I hope you can address my concern. Thankyou and Godbless!</t>
  </si>
  <si>
    <t>Hi I would like to request from your good office the copy of my vaccination certificate.
REFERENCE ID: 2167407</t>
  </si>
  <si>
    <t>Pending na po application ko dahil sa VaxCert. Kailan po ba maaayos ang system Ng VaxCertPH. Dahil ba magpapasko na? Kahit magpapasko OK Lang sa aming OFW ang mawalay sa pamilya kaya sana naman ayusin nyo po ang system nyo. Nagsend na po ako ng Vaccine Card at Valid government issued ID.
Reference ID : 1871944
Reference ID : 1815472
Sana di na abutin Ng 2022.</t>
  </si>
  <si>
    <t>Hi! I would like to follow up my Vax Cert Request with: 
1. Referrence ID: 238181
2. Ticket Number: 413021-1
To whom it may concern: 
This is to bring to your attention that I have been trying to access my vaccine certificate numerous times since last week, November 30, 2021. 
However, your system always declines it and always tells me that there is no vaccination record found. I have already submitted the copy of my vaccination card and my student ID in your system, 
I am really hoping you can help me</t>
  </si>
  <si>
    <t>Hi i would like to request my second dose record,  im already fully vaccinated since Sept.  My second dose was Sept. 02,2021. Please  I want my record this week because i will travel to spend Christmas with my kids.</t>
  </si>
  <si>
    <t>Hi! I would like to follow up my Vaxx Cert Update Request  with;
1.Ref#: 256825
2.Name: Cadungog, Bren Ayunan
3.Bdate: July 27, 1991
4.Gender: Male
4. Vac. Site: Pikit Cotabato
5. 1st dose -Pfizer 10/7/2021
6. 2nd dose -Pfizer 10/28/2021
This is to bring to your attention that I have been trying to update my vaccine certificate since 11/27/2021.
However, there is still no update on my vaxc info. I have already submitted a copy of my vaccination card and PRC in your system.
I am really hoping that you can help me. Thank you!</t>
  </si>
  <si>
    <t>Hi! I would like to follow up my Vaxx Cert Update Request  with;
1.Ref#: 256627
2.Name: Cadungog, Eleazar Arigo
3.Bdate: May 23, 1957
4.Gender: * pls. change female to MALE
4. Vac. Site: Pikit Cotabato
5. 1st dose -Pfizer 10/7/2021
6. 2nd dose -Pfizer 10/28/2021
This is to bring to your attention that I have been trying to update my vaccine certificate since 11/27/2021.
However, there is still no update on my vaxc info. I have already submitted a copy of my vaccination card and PRC in your system.
I am really hoping that you can help me. Thank you!</t>
  </si>
  <si>
    <t>Hi! I would like to follow up my Vaxx Cert Update Request  with;
1.Ref#: 1759844
2.Name: Cadungog, Sharon Faye Yap
3.Bdate: April 1, 1993
4.Gender: female
4. Vac. Site: Pikit Cotabato
5. 1st dose -Pfizer 10/7/2021
6. 2nd dose -Pfizer 10/28/2021
This is to bring to your attention that I have been trying to update my vaccine certificate since 11/27/2021.
However, there is still no update on my vaxc info. I have already submitted a copy of my vaccination card and PRC in your system.
I am really hoping that you can help me. Thank you!</t>
  </si>
  <si>
    <t>Hi! I would like to follow up my Vax Cert Request with: 
1. Referrence ID: 88320
2. Ticket Number: 281248-1
To whom it may concern: 
This is to bring to your attention that I have been trying to access my vaccine certificate numerous times since, November 20, 2021. 
However, your system always shows no record found for my second dose. I have already submitted the copy of my vaccination card and my Driver’s License in your system, 
I am really hoping you can help me.</t>
  </si>
  <si>
    <t xml:space="preserve">Hi,
Good day! 
I would like to request correction of my birth date in my certificate on vaxcertph. 
The website / vaxcert record for my birthdate is set to 
10-Aug-1991 as my birthdate should be set on 
08-October-1991 instead of 10-Aug-1991. </t>
  </si>
  <si>
    <t>Hi! I would like to follow up our Vax Cert Request with:
1. Referrence ID: 279732 and 1811808 
2. Ticket Number: 442468-1 
To whom it may concern: 
This is to bring to your attention that I have been trying to access our vaccine certificate numerous times since last week, November 29, 2021. 
However, your system always declines it and always tells me that there is no vaccination record found. I have already submitted the copy of our vaccination card and our valid ID in your system. 
I am really hoping you can help me.</t>
  </si>
  <si>
    <t>Sana po matulungan nyo ako matrack yung location ng nawawala kong cellphone. I have the proof na sa akin po yung phone.</t>
  </si>
  <si>
    <t>Request for vaxcert
Reference Id no. - 357967
Ty</t>
  </si>
  <si>
    <t>Hi Good Day! I would like to have a follow up about the vaccination certificate of my father-in-law with reference ID: 2245654 his name is Orcelino, Rey Acain and was vaccinated last 26 of July 2021 with Janssen Vaccine in Tubod Lanao Del Norte. Same with my previous request, i have checked vaxcert.doh.gov.ph multiple times but still no records found. I hope you can address my concern. Thankyou and Godbless!</t>
  </si>
  <si>
    <t>hi i would like to request the information regarding..
1. to my lost phone
2. i would like to blocked the imei number of my lost phone so that just incase f there ia some one seen it they cant use it.</t>
  </si>
  <si>
    <t>Hi! I would like to request my vaccination record to be found cause it been 2 months since i am fully vaccinated but still no records found. Now i need for my travel and i can't still generate my vaccination certificate. At first it was wrong gender so i decided to upload some pictures of my vaccination card and my government id. Then after that my records was not found, then i emailed them but they just give me ticket number. Hope that you can help me. Thank you
Maricel C. Bolor</t>
  </si>
  <si>
    <t>Hi! 
I would like to follow-up my Vaxcert request with a REFERENCE ID: 2266568.
Thank you!</t>
  </si>
  <si>
    <t>Hi! I would like to request for a vaccination certificate. Thank you!</t>
  </si>
  <si>
    <t>#DICT-915860843350</t>
  </si>
  <si>
    <t>Hi, I would like to ask for vax cert under  REFERENCE ID NO. 2098344 &amp; ID NO. 2098549. Ill be needing it for travel purposes. It supposed to be 3-5days after 2nd dose but no record at all. Please let me know asap cause its one of my requirements to travel. Thank you</t>
  </si>
  <si>
    <t>Hi! I would like to follow up my Vax Cert Request with: 
1. Referrence ID: 1665571
2. Ticket Number: 308074-1
To whom it may concern: 
This is to bring to your attention that I have been trying to access my vaccine certificate numerous times since last week, November 11, 2021. 
However, your system always declines it and always tells me that there is no vaccination record found. I have already submitted the copy of my vaccination card and my postal ID in your system, with a reference ID number of: 1665571, and a ticket number of 308074-1
I am really hoping you can help me.</t>
  </si>
  <si>
    <t xml:space="preserve">Hi,
I already filed a dispute in VaxCert PH and uploded my vaccination certificate and gov issued ID. I would like to followup on these reference numbers:
477862
478833
726888
999696
</t>
  </si>
  <si>
    <t>Hi! I would like to follow up my Vax Cert Request with: 
Referrence ID: 2122547
To whom it may concern: 
This is to bring to your attention that I have been trying to access my vaccine certificate numerous times since last week, December 6, 2021. 
However, your system always tells me that there is no vaccination record found. I have already submitted the copy of my vaccination card and my passport i.d in your system.
I am really hoping you can help me.</t>
  </si>
  <si>
    <t>Hi i would like to follow up my vaccination card record,because my vaccination record cannot be found,I need it for travel requirement.
Ref.id 1994670.Thank you</t>
  </si>
  <si>
    <t>Hi! I would like to request about my vaccination certificate. I already made a request to your website. Refer to this reference code: 2284909. Thank you.</t>
  </si>
  <si>
    <t xml:space="preserve">Hi! I would like to follow up my Vax Cert Request with: 
1. Referrence ID: 2149923
2. Ticket Number: 424678-1
To whom it may concern: 
This is to bring to your attention that I have been trying to access my vaccine certificate numerous times since December 05, 2021. 
However, your system always declines it and always tells me that there is no vaccination record found. I have already submitted the copy of my vaccination card and my Driver's license in your system, 
I am really hoping you can help me.
</t>
  </si>
  <si>
    <t xml:space="preserve">Hi, I would like to request a copy of the Vaccination Certificate, because it is not found on the VaxCertPh Site. I also emailed the vaxxcertsupport@doh.gov.ph  but still no update from their end. </t>
  </si>
  <si>
    <t xml:space="preserve">Hi! I would like to request for my vaccination record to be posted on VAXCert PH site. I have been checking for a couple of weeks now, and I still have no record on my second dose.
Here is my vaccination details:
 1st Dose - Cebu City - Sinovac
2nd Dose - Quezon City - Sinovac
PS: I have already sent an update request through the VAXCert site but still to no avail.
</t>
  </si>
  <si>
    <t xml:space="preserve">Hello
I would like to request correction of my name in my vaccination record and certificate on vaxcert.ph. 
The website/vaxcert record of my name is to set to JOHN ERWIN VICENTE </t>
  </si>
  <si>
    <t>Hello, I would like to request a follow -up on my vaccination certificate that will serve as a document for travelling locally. I am fully vaccinated and the records on my vaxcertph indicate missing records.</t>
  </si>
  <si>
    <t>Good day to whom it may concern,
I would like to update my second dosage for my vaccination certificate to continue my registration for international certificate vaccination. Thank you, I am looking forward hearing from you.
Sincerely,
ESPERANZA, JEHAN CARLO C.</t>
  </si>
  <si>
    <t>Hi i would like to request vaccination certificate for travelling purposes:
Reference #:2068480
Date requested: Dec.04, 2021</t>
  </si>
  <si>
    <t>Hi. I would like to request our Vaccination Certificate. I submitted a copy of my and my husband's vaccination cards and govt-issued IDs on the website on December 3. It has been over the DOH turnaround time of 5 days. The LGU of Kibawe Bukidnon said they do not issue a certificate and that I had to just wait for it to be available in the website. Please assist since we needed to travel back home. Here are our reference IDs: 376622 &amp; 376560.</t>
  </si>
  <si>
    <t xml:space="preserve">Good day ask lang po bakit wala padin record ng vaxcert hanggang ngayon salamat
</t>
  </si>
  <si>
    <t>Hi, I would like to have an update about no record found in my vaxcert. My 1st dosw is missing and I already uploaded all the necessary files needed to be upload and yet 5 days has passed I didn't recieved any emails. How will I get my Vaxcert? Thank you</t>
  </si>
  <si>
    <t>hi i would like to request a vaccination certificate of my booster for travel purpose</t>
  </si>
  <si>
    <t xml:space="preserve">Hi, I would like to ask why is my Family’s Vaccination Record not found and we’ve been trying a lot of time to follow-up/email, send another request and checking on the Vaxcert.gov.ph website. I’ve been really frustrated why it is still not found. We need it for travel reason.
</t>
  </si>
  <si>
    <t>Good Day!
I have messaged before about our vaccine certificate and I was so happy that it has been released but we noticed that our details are incomplete and that our second dose was not encoded. We updated it on Dec 04 but it has been more than 5 days but still it is in progress. We are supposed to be travelling on Dec 27 and I hope this will not cause any problems for our travel. I hope you could look into it. Thank you! The reference ID are 384803 and 384849.</t>
  </si>
  <si>
    <t>Hi! I would like to follow up my Vax Cert Request with: 
1. Referrence ID: 2119980
To whom it may concern: 
This is to bring to your attention that I have been trying to access my vaccine certificate numerous times since, December 6, 2021. 
However, your system always declines it and always tells me that there is no vaccination record found. I have already submitted the copy of my vaccination card and my TIN ID in your system, with a reference ID number of: 2119980
I am really hoping you can help me.</t>
  </si>
  <si>
    <t>No record of my first dose which is on July 13, 2021</t>
  </si>
  <si>
    <t>Johven Cabus Claro...update my request after now no reply...ticket number 338206-1.</t>
  </si>
  <si>
    <t>Good day! I would like to follow up my Vax Cert Request with my;
1. Reference ID: 271391
2. Ticket Number: 483256-1
To whom it may concern: 
This is to bring to your attention that I have been trying to access my vaccine certificate numerous times since last week, November 27, 2021. 
However, your system always declines it and always tells me that there is no vaccination record found. I have already submitted the copy of my vaccination card and my Postal ID in your system, 
I hope that you will consider my request, thank you.</t>
  </si>
  <si>
    <t>Hi! I would like to follow up my Vax Cert Request with: 
Referrence ID: 471255
To whom it may concern: 
This is to bring to your attention that I have been trying to access my vaccine certificate numerous times since November 03, 2021. 
However, your system always declines it and always tells me that there is no vaccination record found. I have already submitted the copy of my vaccination card and my License ID in your system, 
I am really hoping you can help me.</t>
  </si>
  <si>
    <t>Good day.
This is Mr. Jayson Gabito, i would like to follow up my application for vaccination certificate. One of my requirements to travel abroad, my last vaccination was July 30, 2021. I've apply it online last august but until now i cannot have a copy and there is no data on 1st dose of vaccination record.
 I need it as my supporting documents to go outside the country as soon as possible. Hope i can have a copy with QR code. 
Thank you very much</t>
  </si>
  <si>
    <t xml:space="preserve">Hi,
My name is Peter Paul Gancayco Marasigan, I got Vaccinated in Pasay with Astra Zeneca on May 14, 2021 for the 1st dose and July 23, 2021 for the 2nd dose.  However, when I checked my VaxCert online, it only showed my 1st dose.  There are no details of the 2nd dose.  May I request that my Vaccination Information be made complete on the VaxCert?
 Thank you
</t>
  </si>
  <si>
    <t>Hi, good afternoon, gusto ko po sanang kumuha ng vaxcert kasi po kailangan ko po para po sa pagpunta ko agency namin sa manila ..kailangan ko po kasi yun maam/sir asap po sana .
    thank you and godbless.</t>
  </si>
  <si>
    <t>Hi, my boss ask for my help to help him update his personal information on his vaccine card. 
His surname is LIN.. but only LI shows in his record.</t>
  </si>
  <si>
    <t>Good day,
I would like to follow up my VAX CERT ph my Certificate ID is 614146371. My vaccination card has no information regarding my second dose. I will be applying for my VISA 
Your positive response will be highly appreciated.
Best regards,
ANIYA ALAB GUIAMAL</t>
  </si>
  <si>
    <t>#DICT-131343458705</t>
  </si>
  <si>
    <t>Proportion of population covered by mobile cellular network and Number of Cell Sites</t>
  </si>
  <si>
    <t>Referred to the National Telecommunications Commission</t>
  </si>
  <si>
    <t>Good day. Requesting for my vaxcert with Booster shot from DOH. My first dose of sinovac was April 06, 2021 and my second dose was May 04, 2021 then lately i got my Booster shot (Pfizer) last Dec. 08, 2021. I really need the vaxcert with booster shot for my overseas job. Pls consider me to this. Thank you.</t>
  </si>
  <si>
    <t>Hi I'd like to request a vaccination certificate.</t>
  </si>
  <si>
    <t>Hi i would like to request my vaccine ceritification
Name :jamil p. Gahu
Date of 1st dose : 10/28/21
Date of  2nd dose : 11/18/21</t>
  </si>
  <si>
    <t>Hi! I would like to follow up my Vax Cert Request with: 
1. Referrence ID: 267465
2. Ticket Number: 446234-1
To whom it may concern: 
This is to bring to your attention that I have been trying to access my vaccine certificate numerous times since last week, November 28, 2021. 
However, your system always  tells me that there support specialist will respond and many days pass by and I did not receive any update from them. I just want my Birthdate Year to be changed from 1992 to 1993. I already submitted my vaccination card and UMID.
I am really hoping you can help me.</t>
  </si>
  <si>
    <t>I'd like to request a vaccination certificate.</t>
  </si>
  <si>
    <t>Hi,, 
E2 po ang ref.no.2132601 with ticket no.517842-1
Sna po mpansin nio po s dami ng nag rerequest senyo kelngn ko n po kc mkablik s trbho..
Mrming slmat po..</t>
  </si>
  <si>
    <t>Hi i would like to request for this ID so that i can used it on my work and travels. thank you so much, more power and God bless</t>
  </si>
  <si>
    <t>Good day,,
Ask ko lng po kng keln po ko po mkukuha vaxcert ko kc po chineck ko n po s vaxcertph mula end of oct.hanggang s kasalukuyn,nag pasa nrin po ako ng mga documents s website,pblik blik nrin po s LGU,,wla prin po nangyri,sir/mam,hnd po ako mkblik s trbho ko dhil po s vaxcert n yn,,sna po maintndhan nio po ako..</t>
  </si>
  <si>
    <t>Hi, good morning, i would like to raise my concerns regarding my request/application for vax cert. Since upon entering all details needed, there was no record found hence i uploaded my vaccination cards and other details. Upon submission last November, 2021, the instruction was to wait for 5 days but there was no response. I inquired thru email but was only given ticket number 434857-1 but up to this date, no response. My reference number for vax cert is 1500606. Thank you
Peter Jan G. Pineda</t>
  </si>
  <si>
    <t>Good morning!  I recently lost my vaccination card.  I would like to request for a certificate of vaccination to be used for my travel and work and for other purposes it may serve.  Thank you.
I was vaccinated with Moderna brand.  First dose was on July 10, 2021 and 2nd dose was on August 7, 2021.</t>
  </si>
  <si>
    <t>I am urgently writing this letter to request for you to please update my vaccination immediately so I could generate my vaccination certificate. I had my vaccination (2nd shot) since Dec. 6, 2021, hence, my vaccination is completed. I badly needed this because I will forward this to the country I’m going to for verification. I cannot be included in the flight without this. I badly need this on or before Dec. 13, 2021. I hope you could help me. Thank you.</t>
  </si>
  <si>
    <t>Hi, i would like to follow up my request regarding my vaxcert no record found. Already submitted the copy of my vaccination card and government issued ID.
Thank you!! 
REFERENCE ID:1688085
#DOH - 321207189564</t>
  </si>
  <si>
    <t>Good day! 
My data on VAXCertPH won't show even though the information I input is correct. My reference ID is 1993896. I already submitted my request last December 2, 2021, and I have yet to receive my email regarding my request for a vaccine certificate. 
I am hoping for your response. Thank you.</t>
  </si>
  <si>
    <t xml:space="preserve">Dear Sir/Madam,
Good day!
I would like to ask for an update regarding my Vax Certificate which I updated last December 7, 2021 with REF#426480. Could you please let me know about its status? I am actually travelling by next week and the place that I'll be travelling to needs the Vax Cert as one of their requirements. 
Looking forward to hearing from you!
</t>
  </si>
  <si>
    <t>Hi! I would like to follow up my Vax Cert Request with: 
1. Referrence ID: 1611037
To whom it may concern: 
This is to bring to your attention that I have been trying to access my vaccine certificate numerous times since last  month, November 24,2021
However, your system always declines it and always tells me that there is no vaccination record found. I have already submitted the copy of my vaccination card and my UMID ID in your system, 
I am really hoping you can help me.</t>
  </si>
  <si>
    <t>Hi! I would like to follow up my Vax Cert Request with: 
1. Referrence ID: 1776943
To whom it may concern: 
This is to bring to your attention that I have been trying to access my vaccine certificate numerous times since last week, November 27, 2021. 
However, your system always declines it and always tells me that there is no vaccination record found. I have already submitted the copy of my vaccination card and my PRC ID in your system.
I am really hoping you can help me.</t>
  </si>
  <si>
    <t>I would like to request your office to update the vaccination details of my daughter, Eryn Elyza Lontes at DOH website (vaxcert.doh.gov.ph) so I can generate a vaccination certificate for travel abroad. 
The vaccination was done at Cavite Naval Hospital (a Philippine Navy Hospital) in Cavite City. I have requested mentioned hospital to encode the details at DOH system. However, I was informed that there is no directive yet to update it, Nevertheless, I deemed it should be mandatory for all health facilities  Same request was sent on vaxcert website including all documents, REFERENCE ID 2209707</t>
  </si>
  <si>
    <t>Hi! I would like to follow up my Vax Cert Request with: 
1. Referrence ID: 2016629 , 2016873 ,    2017702
2. Ticket Number: 509559-1
To whom it may concern: 
This is to bring to your attention that I have been trying to access my vaccine certificate numerous times since December 3, 2021. 
However, your system always declines it and always tells me that there is no vaccination record found. I have already submitted the copy of my vaccination card and valid Id in your system, with a reference ID number of: 2016629 , 2016873 ,  2017702 and a ticket number of 509559-1</t>
  </si>
  <si>
    <t>Hi, I would like to request for my Vax cert</t>
  </si>
  <si>
    <t>Good day,
I would like to follow up on my Vax Certificate with the reference 2026162 requested on the 3rd of December 2021. I am fully vaccinated since the 4th of September 2021. I will be flying to Panglao, Bohol on the December 14, 2021. 
I would really appreciate it if you could deal with this matter urgently.
I look forward to hearing from you. Thank you.
Best regards,
Consolador M. Plaza, Jr.</t>
  </si>
  <si>
    <t>Hi! I would like to follow up my Vax Cert Request with: 
1. Referrence ID: 728640 and 2232498
2. Ticket Number: 505038-1
To whom it may concern: 
This is to bring to your attention that I have been trying to access my vaccine certificate numerous times.
However, your system always declines it and always tells me that there is no vaccination record found. I have already submitted the copy of my vaccination card and my UMID in your system, 
I am really hoping you can help me.</t>
  </si>
  <si>
    <t>Hi! I would like to ask a request for my vax cert (follow up) 
Reference id : 1912458
Ticket number : 514250-1
Thank you po at God bless</t>
  </si>
  <si>
    <t>I would like to follow up my Vax cert update request and this is my referrence ID: 464040
I really need it please help me</t>
  </si>
  <si>
    <t>Hi! I would like to follow up my Vax Cert Request with: 
1. Referrence ID: 1824303
2. Ticket Number: 431438-1
To whom it may concern: 
This is to bring to your attention that I have been trying to access my vaccine certificate numerous times since last week, November 30, 2021. 
However, your system always declines it and always tells me that there is no vaccination record found. I have already submitted the copy of my vaccination card and my passport in your system, 
I am really hoping you can help me.</t>
  </si>
  <si>
    <t>VAX CERT</t>
  </si>
  <si>
    <t>Hi I would like to have a copy of my vaxcert. I can't download my certificate thru vaxcert.com.ph.</t>
  </si>
  <si>
    <t>Hi, 
I would like to request for the following information: 
1. Proportion of population covered by mobile cellular network per province/city
2. Number of cell sites per province/city.  
Thanks!</t>
  </si>
  <si>
    <t>#DICT-992449044372</t>
  </si>
  <si>
    <t>Free Laptop</t>
  </si>
  <si>
    <t>Referred to the Quezon City LGU</t>
  </si>
  <si>
    <t>Lost phone</t>
  </si>
  <si>
    <t>#DICT-576271587810</t>
  </si>
  <si>
    <t>#DICT-934881958628</t>
  </si>
  <si>
    <t>The number of households owning a television set per municipality/city (including Lucena) in Quezon</t>
  </si>
  <si>
    <t>Regional and provincial distribution of households with internet access from 2019 to 2021</t>
  </si>
  <si>
    <t>#DICT-376593925479</t>
  </si>
  <si>
    <t>Regional and provincial distribution of households with cellphone and computer from 2019 to 2021</t>
  </si>
  <si>
    <t>#DICT-125772067014</t>
  </si>
  <si>
    <t>Is www.bb56.com legit or not?</t>
  </si>
  <si>
    <t>#DICT-402311356101</t>
  </si>
  <si>
    <t>Tracking and Retrieving Stolen Phone</t>
  </si>
  <si>
    <t>#DICT-394749791790</t>
  </si>
  <si>
    <t>The number of reported cyber crime cases in the Philippines</t>
  </si>
  <si>
    <t>#DICT-533391623502</t>
  </si>
  <si>
    <t>Batangas Land use planning and Zoning</t>
  </si>
  <si>
    <t>#DICT-289531544308</t>
  </si>
  <si>
    <t>#DICT-444415984128</t>
  </si>
  <si>
    <t>Rules and Regulations in the Investigation of Complaints Against PEMEDES</t>
  </si>
  <si>
    <t>Hi, I would like to request for my Vaxcert as well as ny family's Vaxcert. When I fill up to generate Vaxcert 1st dose is missing, that's why I uploaded all the necessary documents needed to update but when I visit Vaxcert.ph again it says No Record Found. How will we have our Vaxcert. Hoping for your response in this matter. Thank you</t>
  </si>
  <si>
    <t xml:space="preserve">Hi I would like to request for information regarly of  validity of vacation certificate issued by vaxcertph.
I can't find my vaccine certificate
</t>
  </si>
  <si>
    <t>Hi foI
I would like to request my vaxcert for travel purposes badly need na po  applied via vaxcertph last dec12.2021 yet Wala pang feedback, my companion go their to get a vaxcert but they say I need to fill up online and it only need 48 hours they said but  no feedback pa po here's the reference id:2290982
Travel will be on Dec.15.2021 this will be needed for my s.pass hope I hear you soonest
Thank you</t>
  </si>
  <si>
    <t xml:space="preserve">Hi. Kindly update my Vaxcert. To date, no record found on my vaxcert. </t>
  </si>
  <si>
    <t>Hi. I would like to request for an URGENT upload of my vaxcert. I will be needing this for our travel in Baler on Dec. 27, 2021.
I hope to hear from you ASAP.
Thank you and God bless.</t>
  </si>
  <si>
    <t>Requesting for a breakdown of the number of people partially vaccinated with one dose and fully vaccinated with one or two doses vs COVID-19 from March 1, 2021 to December 31, 2021, broken down by per region, and per each category, on a daily basis</t>
  </si>
  <si>
    <t>Requesting for a breakdown of the number of COVID-19 vaccine doses distributed from DOH central to each region from March 1, 2021 to December 31, 2021, broken down on a daily basis.</t>
  </si>
  <si>
    <t>Requesting for a breakdown of the number of  COVID-19 vaccination sites operational March 1, 2021 to December 31, 2021, broken down by per city or municipality on a daily basis.</t>
  </si>
  <si>
    <t xml:space="preserve">Hello sana po matulungan niyo po ako sa online class ko po dahil nahihirapan po ako dahil tablet lang po ang gamit marami po kasi  ang magagamit sa laptop sana mapansin niyo po ito maraming salamat po </t>
  </si>
  <si>
    <t>Quezon City LGU</t>
  </si>
  <si>
    <t>Good day,
I've recently lost my phone on Dec 18, 2021 at about 3:30 PM in Lalud, Calapan City, Oriental Mindoro, Philippines. I kindly  request to track the whereabouts of my phone( with the number 09610117293 and an IMEI number 869698040593734)
 because countless essential information are there such as my vaccination card behind it in its case. Please notice this request. Thank you very much</t>
  </si>
  <si>
    <t>Hello. I would like to make a change information in my VACCINATION RECORD because they input a wrong date. My correct Birthdate is DECEMBER 09, 1965, but in my record it is September 12, 1965. Please correct it as soon as this message rely on you. Because i need my VAXCERT. for travel purposes. Thank you.</t>
  </si>
  <si>
    <t>Greetings of Peace!
We are currently pursuing an undergraduate study and in order to complete it, we would like to request the following data:
1. The number of households owning a television set per municipality/city (including Lucena) in Quezon Province
2. Municipality/city with the most number of households owning a television set
3. Number of households and individuals with internet in Quezon Province
Thank you very much!</t>
  </si>
  <si>
    <t>Good day!
I am Ramon Christopher Caballero, a BS Geography student from UP Diliman. I am currently working on a map project for our class about the spatial correlation of access to the internet and learning materials with enrollment in the basic education program of the Philippines.
With that, I am humbly asking your office for the dataset of 2019 to 2021 regional and provincial distribution of households with internet access. 
I am hoping for your immediate response. Thank you very much!</t>
  </si>
  <si>
    <t>Good day!
I am Ramon Christopher Caballero, a BS Geography student from UP Diliman. I am currently working on a map project for our class about the spatial correlation of access to the internet and learning materials with enrollment in the basic education program of the Philippines.
With that, I am humbly asking your office for the dataset of 2019 to 2021 regional and provincial distribution of households with a computer by type and with a cellphone. 
I am hoping for your immediate response. Thank you very much!</t>
  </si>
  <si>
    <t>Hi! I would like to request information about www.bb56.com. if it is legitimate or not. I dont want to be dragged into a scam</t>
  </si>
  <si>
    <t>Good day! I would like to request tracking my lost/stolen cellphone through my mobile number (09173026423) or IMEI: 350635581960795. Once I was able to locate the current location of the phone, I will coordinate with the PNP in our area. That phone is really important since I am using it for my online classes and my files are there. Thank you!</t>
  </si>
  <si>
    <t>Hi! I would like to request your good office to provide me with information on a number of reported cybercrime cases in the Philippines for the whole duration of 2021. Alternatively, if the data requested is not available, can you give me other numerical data involving cybercrime-related cases. Thank you</t>
  </si>
  <si>
    <t>Hi! Good day!  i would like to ask for a copy of Batangas Land use and planning and Zoning Ordinance for my Thesis research. thank you and Godbless!</t>
  </si>
  <si>
    <t>Good day, DICT!
May I request for the updated version of the rules and regulations in processing, hearing and adjudication of applications for authority to operate private express and/or messenger delivery service (PEMEDES), and the investigation of complaints in connection with the operation of such services?
The version in this link (https://dict.gov.ph/wp-content/uploads/2019/11/20191002-Draft-Revised-Guidelines.pdf) is from Year 2019.
I would like to get a copy of updated guidelines re: PEMEDES. Thank you.</t>
  </si>
  <si>
    <t>August 22, 2018</t>
  </si>
  <si>
    <t>November 23, 2016</t>
  </si>
  <si>
    <r>
      <t xml:space="preserve">Whether the information is either of the following:
- </t>
    </r>
    <r>
      <rPr>
        <b/>
        <sz val="11"/>
        <rFont val="Calibri"/>
        <family val="2"/>
        <scheme val="minor"/>
      </rPr>
      <t>public</t>
    </r>
    <r>
      <rPr>
        <sz val="11"/>
        <color rgb="FF000000"/>
        <rFont val="Calibri"/>
        <family val="2"/>
        <scheme val="minor"/>
      </rPr>
      <t xml:space="preserve">: info can be disclosed for public consumption regardless of identity
- </t>
    </r>
    <r>
      <rPr>
        <b/>
        <sz val="11"/>
        <rFont val="Calibri"/>
        <family val="2"/>
        <scheme val="minor"/>
      </rPr>
      <t>exception</t>
    </r>
    <r>
      <rPr>
        <sz val="11"/>
        <color rgb="FF000000"/>
        <rFont val="Calibri"/>
        <family val="2"/>
        <scheme val="minor"/>
      </rPr>
      <t xml:space="preserve">: info is under the Exceptions List
- </t>
    </r>
    <r>
      <rPr>
        <b/>
        <sz val="11"/>
        <rFont val="Calibri"/>
        <family val="2"/>
        <scheme val="minor"/>
      </rPr>
      <t>internal</t>
    </r>
    <r>
      <rPr>
        <sz val="11"/>
        <color rgb="FF000000"/>
        <rFont val="Calibri"/>
        <family val="2"/>
        <scheme val="minor"/>
      </rPr>
      <t xml:space="preserve">: info only for agency consumption
- </t>
    </r>
    <r>
      <rPr>
        <b/>
        <sz val="11"/>
        <rFont val="Calibri"/>
        <family val="2"/>
        <scheme val="minor"/>
      </rPr>
      <t>with</t>
    </r>
    <r>
      <rPr>
        <sz val="11"/>
        <color rgb="FF000000"/>
        <rFont val="Calibri"/>
        <family val="2"/>
        <scheme val="minor"/>
      </rPr>
      <t xml:space="preserve"> </t>
    </r>
    <r>
      <rPr>
        <b/>
        <sz val="11"/>
        <rFont val="Calibri"/>
        <family val="2"/>
        <scheme val="minor"/>
      </rPr>
      <t>fee</t>
    </r>
    <r>
      <rPr>
        <sz val="11"/>
        <color rgb="FF000000"/>
        <rFont val="Calibri"/>
        <family val="2"/>
        <scheme val="minor"/>
      </rPr>
      <t xml:space="preserve">: info can be disclosed but with corresponding charges based on the agency's mandate/policies/business model
- </t>
    </r>
    <r>
      <rPr>
        <b/>
        <sz val="11"/>
        <rFont val="Calibri"/>
        <family val="2"/>
        <scheme val="minor"/>
      </rPr>
      <t>limited</t>
    </r>
    <r>
      <rPr>
        <sz val="11"/>
        <color rgb="FF000000"/>
        <rFont val="Calibri"/>
        <family val="2"/>
        <scheme val="minor"/>
      </rPr>
      <t>: info, upon verification of the requesting party's identity, can only be disclosed to specific person/s and/or entity/ies</t>
    </r>
  </si>
  <si>
    <t>2017-Q4</t>
  </si>
  <si>
    <t>2016-Q4</t>
  </si>
  <si>
    <t>2018-Q4</t>
  </si>
  <si>
    <t>List of .gov.ph sub-domains</t>
  </si>
  <si>
    <t>Good day!
I'd like to request for all subdomains that currently exists or ever existed in the specified time period under .gov.ph along with the office or vendor who's maintaining the sub-domain. (example:  dict.gov.ph maintained by DICT internal team; dost.gov.ph maintained by [name of vendor])</t>
  </si>
  <si>
    <t>ASTI-DOST</t>
  </si>
  <si>
    <t>#DICT-731227266423</t>
  </si>
  <si>
    <t>Projects to be implemented by the DICT for the next 3 years</t>
  </si>
  <si>
    <t>Hi! Wish you'll grant my request. I'm an IT Professional and I would want to know the projects to be implemented by the newly found Department of Information and Communications Technology in the next 3 years or so. Thank you!</t>
  </si>
  <si>
    <t>#DICT-875575781308</t>
  </si>
  <si>
    <t>Procurement Procedures &amp; Selection Criteria for SME's &amp; Individual Enterpreneurs</t>
  </si>
  <si>
    <t>I found that there numbers of tenders and bidding documents on your website. I would to know how the bidding procedures &amp; selection criteria works. Does SME's, individual entrepreneurs and start-ups able to participate and submit their bids? Also the lists of awarded bidders.</t>
  </si>
  <si>
    <t>Philgeps</t>
  </si>
  <si>
    <t>#DICT-090467051679</t>
  </si>
  <si>
    <t>Telcos Company</t>
  </si>
  <si>
    <t>plss make internet data allowance remove ..
December 12, 2016</t>
  </si>
  <si>
    <t>#DICT-382825726736</t>
  </si>
  <si>
    <t xml:space="preserve">  </t>
  </si>
  <si>
    <t>Request for Architecture of SSS, Pagibig, Philhealth Unified ID system</t>
  </si>
  <si>
    <t xml:space="preserve">Hi, I am a software engineer by profession. I would like to request an architecture and technology stack of where and how our data is stored when we apply for a unified ID. This is in concern with what happened during the election in which our data was leaked to the public by a hacker. I would like to verify and suggest security measures in protecting citizen data.
</t>
  </si>
  <si>
    <t>SSS</t>
  </si>
  <si>
    <t>#DICT-663640050583</t>
  </si>
  <si>
    <t>Job Opening</t>
  </si>
  <si>
    <t>Good Day,
I would like to request for a document or job openings available in your agency. I am seeking for a career in your department particularly in Information Technology.
Thank You and God Bless</t>
  </si>
  <si>
    <t>#DICT-864849051132</t>
  </si>
  <si>
    <t>Job opening</t>
  </si>
  <si>
    <t>Latest Philippine e-Government Master Plan (eGMP)</t>
  </si>
  <si>
    <t>Hi! I am graduate student under the KOICA-SSU Master's Degree Program in Global ICT Convergence with Management and Public Policy. I would like to inquire if there is already a new e-Government Master Plan. Yung nahanap ko po kasi sa website ng DICT, 2013-2016 eGMP siya. Kung may bagong eGMP na po tayo, nais ko po sanang makahingi ng kopya. 
Maraming salamat po. :)</t>
  </si>
  <si>
    <t>#DICT-318795844428</t>
  </si>
  <si>
    <t>Radio Spectrum Frequency Survey Request</t>
  </si>
  <si>
    <t xml:space="preserve">Hi 
I would like to request the results of the publicly announced Radio frequency/spectrum survey.
I will be publishing this as part of my work as tech columnist (Big Data) for Manila Bulletin
</t>
  </si>
  <si>
    <t>Scholarships</t>
  </si>
  <si>
    <t>#DICT-380558481833</t>
  </si>
  <si>
    <t>#DICT-056522639780</t>
  </si>
  <si>
    <t>Information is not available</t>
  </si>
  <si>
    <t>Dear sir/maam,
I am an ordinary Filipino who wanted to learn and get knowledgeable in the field of ICT. I wanted to know if this department has made progress in making Filipinos very skilled in this aspect.
I know there is nothing much that I could in English but in Bisaya i want to express this.. Sir ug mam, gusto nko masayod sa ICT kay gusto nako mapalungtad pa jud ang ka hawd sa Pinoy sa mga computer.. basin makatabang among pag sugid dinhi unta hatagi mi ug kasayuran bahin sa mga skill improvement sa ahensya. Monroe Querubin diay ni sir/mam.</t>
  </si>
  <si>
    <t>REQUEST OF THE PAST BIDDING RECORDS PERTAINING TO INFORMATION TECHNOLOGY PROJECT IMPLEMENTATION</t>
  </si>
  <si>
    <t xml:space="preserve">Dear Officer,
I would like to request the past successful records of awarded bidding under your good agency. Specifically  my request covers from the period of 2001- till present. I'd like nothing more than the document contract with the project specification, approved budget and to whom the project has  been awarded to.
Thank you for your service.
Regards,
Napsa Usman (Ms)
</t>
  </si>
  <si>
    <t>#DICT-415015712175</t>
  </si>
  <si>
    <t>Information Technology Systems Research Thrusts</t>
  </si>
  <si>
    <t xml:space="preserve">Hi,
I'm Willie Jan Altarejos, an IT Professional and currently taking up
Master of Science in Information Technology at Polytechnic University of the Philippines.
It is part of the course requirements to conduct a thesis / research and build a software which will be useful and can bring back benefits to the community.
I'm figuring out something for myself, but since the eFOI is now operational, I thought I would ask DICT agency directly on possible Research Activities / Thrusts / Plans that might be open for researchers / developers like us.
Thank you very much!
Willie
</t>
  </si>
  <si>
    <t>#DICT-818171884445</t>
  </si>
  <si>
    <t>#DICT-130465014860</t>
  </si>
  <si>
    <t>Internet/GSM Access in the Philippines</t>
  </si>
  <si>
    <t>Wrong Agency</t>
  </si>
  <si>
    <t xml:space="preserve">Hi! I'd like to request
1) The percentage of land mass in the Philippines with GSM coverage
2) Number of Filipinos with internet access
3) Speeds of said connections
4) Any pertinent maps and graphs
Thank you!
</t>
  </si>
  <si>
    <t>#DICT-813245772245</t>
  </si>
  <si>
    <t>Spectrum Allocation and Licensing Information</t>
  </si>
  <si>
    <t xml:space="preserve">Good day. I would like to request the following information:
1. The entities that are licensed to use partially or wholly the spectrum of or containing the following frequency bands:
- 300 MHz
- 400 MHz
- 700 MHz
- 800 MHz
- 900 MHz
- 1500 MHz
- 1700 MHz
- 1800 MHz
- 1900 MHz
- 2000 MHz
- 2100 MHz
- 2300 MHz
- 2500 MHz
- 2600 MHz
- 3400 MHz
- 3500 MHz
- 3700 MHz
2. The frequency ranges licensed to each of these entities.
3. The document reference numbers authorizing the licensing of the use of these frequencies.
</t>
  </si>
  <si>
    <t>National Telecommunication Commission (NTC) Spectrum Rights Holder Info</t>
  </si>
  <si>
    <t>National Telecommunications Commission (NTC) issued Memorandum Circular (MC) : MC 06-06-2007 Additional Frequency Band Allocation, 2300-2400 MHz for BWA. Copy downloaded from NTC website is attached.
Question. Can the NTC provide the company and/or companies (and their contact info) who were given the right to operate the 2300-2400 MHz spectrum frequency?
Attachments:
 MC 06-06-2007 Additional Frequency Band Allocation, 2300-2400 MHz for BWA.pdf</t>
  </si>
  <si>
    <t>#DICT-692158314286</t>
  </si>
  <si>
    <t>Website Template</t>
  </si>
  <si>
    <t>#DICT-722569781699</t>
  </si>
  <si>
    <t>Hi! I would like to request for the official template for our official LGU webste portal.
thank you.</t>
  </si>
  <si>
    <t>#DICT-029218926458</t>
  </si>
  <si>
    <t>List of Projects and Accomplishments of Leni Ribredo as Housing Czar</t>
  </si>
  <si>
    <t>Hi! I would like to know the Projects (finished, on-going) under Leni's leadership under her department as Housing Czar.</t>
  </si>
  <si>
    <t>Spectrum Information</t>
  </si>
  <si>
    <t xml:space="preserve">Hi, I would like to request the following information:
1) Spectrum inventory: Frequency, Number of Bands, Owner of rights
2) No of cellsite towers per corporation per region
</t>
  </si>
  <si>
    <t>#DICT-684949500591</t>
  </si>
  <si>
    <t>#DICT-075101051786</t>
  </si>
  <si>
    <t>National Brodband Plan</t>
  </si>
  <si>
    <t>Hi I would like to request an information about 
Proposed National Brodband Plan</t>
  </si>
  <si>
    <t>#DICT-888509598758</t>
  </si>
  <si>
    <t>List of MITHI Projects 2017</t>
  </si>
  <si>
    <t xml:space="preserve">Hi DICT, 
I would like to request a matrix of MITHI projects approved for 2017 with the following fields:
-Department
-Agency
-Project Name
-Budget Priority Sector
-Description/Rationale
-Amount (MOOE, CO, Total)
Fyi, DBM has said that the request should be coursed to DICT.
Thank you.
</t>
  </si>
  <si>
    <t>Frequency Spectrum Audit Results</t>
  </si>
  <si>
    <t xml:space="preserve">I would like to request the results of the publicly announced Radio frequency/spectrum survey.
I will be publishing this as part of my work as tech columnist (Big Data) for Manila Bulletin
</t>
  </si>
  <si>
    <t>#DICT-897466579459</t>
  </si>
  <si>
    <t>Budget Allocation of DICT</t>
  </si>
  <si>
    <t xml:space="preserve">
Hello!
May I request for the breakdown of the budget allocation of DICT for the F.Y. 2017-2018. Specifically, how much were allocated to the supposed National Broadband Plan?
Thanks
</t>
  </si>
  <si>
    <t>#DICT-244207319042</t>
  </si>
  <si>
    <t>2017-Q1</t>
  </si>
  <si>
    <t>#DICT-211359418455</t>
  </si>
  <si>
    <t>#DICT-593264836144</t>
  </si>
  <si>
    <t>#DICT-639483697071</t>
  </si>
  <si>
    <t>#DICT-046662423682</t>
  </si>
  <si>
    <t>Job openings</t>
  </si>
  <si>
    <t xml:space="preserve"> Request for a list of complaints on Globe Telecom's Home LTE Data capping.
</t>
  </si>
  <si>
    <t xml:space="preserve"> Philippine National Broadband</t>
  </si>
  <si>
    <t xml:space="preserve"> List of MITHI Projects 2017</t>
  </si>
  <si>
    <t> #DICT-571655556909 </t>
  </si>
  <si>
    <t>The Number of Dengue Cases</t>
  </si>
  <si>
    <t>NO</t>
  </si>
  <si>
    <t>Info not maintained</t>
  </si>
  <si>
    <t>#DICT-375015447518 </t>
  </si>
  <si>
    <t>Budget of Every Government websites</t>
  </si>
  <si>
    <t>#DICT-952091100181 </t>
  </si>
  <si>
    <t>List of Professional Electronics and Communications Engineer</t>
  </si>
  <si>
    <t>YES</t>
  </si>
  <si>
    <t> #DICT-747669490381 </t>
  </si>
  <si>
    <t>The Updated List of Wireless Data Networks Dealer as of 2016</t>
  </si>
  <si>
    <t>#DICT-365465864612 </t>
  </si>
  <si>
    <t>List of Unused Frequencies</t>
  </si>
  <si>
    <t>#DICT-440232090745 </t>
  </si>
  <si>
    <t>The Capital Requirements for a Start up company to enter the Philippine ICT Industry</t>
  </si>
  <si>
    <t>Request was fulfilled through email because there are no active decision accounts due to ongoing reorganization.</t>
  </si>
  <si>
    <t>#DICT-404568536346 </t>
  </si>
  <si>
    <t>Impact of Telecommunications to Economic Growth</t>
  </si>
  <si>
    <t> #DICT-714964942911 </t>
  </si>
  <si>
    <t>Philippine National Broadband Plan</t>
  </si>
  <si>
    <t>Invalid request</t>
  </si>
  <si>
    <t>#DICT-027924298731 </t>
  </si>
  <si>
    <t>DICT Shortlisted Logos</t>
  </si>
  <si>
    <t>#DICT-584596183837 </t>
  </si>
  <si>
    <t>Exact number of Telco Cellsite here in the Philippines according to the latest figures</t>
  </si>
  <si>
    <t>2017-Q2</t>
  </si>
  <si>
    <t>#DICT-273950596044 </t>
  </si>
  <si>
    <t>ICT Spending in the Philippines</t>
  </si>
  <si>
    <t>#DICT-856479773547 </t>
  </si>
  <si>
    <t>Number of Government agencies who availed PNPKI</t>
  </si>
  <si>
    <t> #DICT-282241883354 </t>
  </si>
  <si>
    <t>Internet Access Improvement</t>
  </si>
  <si>
    <t> #DICT-422105471979 </t>
  </si>
  <si>
    <t>Internet Speed in the Philippines</t>
  </si>
  <si>
    <t> #DICT-176346922883 </t>
  </si>
  <si>
    <t xml:space="preserve">The State of the Internet and Communications of the Philippines </t>
  </si>
  <si>
    <t>#DICT-265672629278 </t>
  </si>
  <si>
    <t>FOI Website template</t>
  </si>
  <si>
    <t>#DICT-639319025972 </t>
  </si>
  <si>
    <t>National Broadband Plan</t>
  </si>
  <si>
    <t>2017-Q3</t>
  </si>
  <si>
    <t>#DICT-227912499442 </t>
  </si>
  <si>
    <t>Coverage of Juan Konek/Pipol Konek nationwide</t>
  </si>
  <si>
    <t>#DICT-201851439666 </t>
  </si>
  <si>
    <t>The National Broadband Plan</t>
  </si>
  <si>
    <t>#DICT-877461142514 </t>
  </si>
  <si>
    <t>Incidence of cyber attacks in the government and/or private institutions in NCR</t>
  </si>
  <si>
    <t>#DICT-399638258065 </t>
  </si>
  <si>
    <t>Info under Exceptions List</t>
  </si>
  <si>
    <t>#DICT-230248290539 </t>
  </si>
  <si>
    <t>Number of Landline users in Metro Manila</t>
  </si>
  <si>
    <t>#DICT-593273145791 </t>
  </si>
  <si>
    <t>Tolentino De Pedro</t>
  </si>
  <si>
    <t>#DICT-532206435193 </t>
  </si>
  <si>
    <t>List of Places in the Philippines without Internet access</t>
  </si>
  <si>
    <t>#DICT-336885665570 </t>
  </si>
  <si>
    <t>Copy of DTTB Migration Plan</t>
  </si>
  <si>
    <t>#DICT-703930995957 </t>
  </si>
  <si>
    <t>Total population of DepEd employees for 2017 and how many of them had a salary loan in the bank.</t>
  </si>
  <si>
    <t>#DICT-309509601385 </t>
  </si>
  <si>
    <t>Manual of Procedures or IRR about Open Government and Open Data, Data Privacy in the Government</t>
  </si>
  <si>
    <t>#DICT-630636638884 </t>
  </si>
  <si>
    <t xml:space="preserve">The number of hacking cases in Philippine Government websites </t>
  </si>
  <si>
    <t>#DICT-657114384388 </t>
  </si>
  <si>
    <t>The number of NGAs, LGUs, GOCCs, SUCs connected to iGov</t>
  </si>
  <si>
    <t> #DICT-665218397910 </t>
  </si>
  <si>
    <t>List of Projects and Accomplishments of Rodolfo Salalima as DICT Secretary</t>
  </si>
  <si>
    <t>#DICT-600847101857 </t>
  </si>
  <si>
    <t>What does the Government do to improve information dissemination</t>
  </si>
  <si>
    <t>#DICT-439661619116 </t>
  </si>
  <si>
    <t>Services and Goods procured with regards the Pipolkonek project</t>
  </si>
  <si>
    <t>#DICT-525906097318 </t>
  </si>
  <si>
    <t xml:space="preserve">Philippine Government agencies masterlist </t>
  </si>
  <si>
    <t>2018-Q1</t>
  </si>
  <si>
    <t>The Contact Information of all Procurement offices under the Executive Department</t>
  </si>
  <si>
    <t>Request for the list of telcos with outstanding debt with the government</t>
  </si>
  <si>
    <t>Reffered the requestor to NTC</t>
  </si>
  <si>
    <t>2018-Q2</t>
  </si>
  <si>
    <t>911 Emergency Communications Framework</t>
  </si>
  <si>
    <t>Reffered the requestor to DILG</t>
  </si>
  <si>
    <t>2018-Q3</t>
  </si>
  <si>
    <t>Tripartite Agreement between DICT, NGCP, and TransCo on use of fiber optic network</t>
  </si>
  <si>
    <t>Updated list of Wi-Fi hotspots by district, (and if possible) Province, City, and Municipality</t>
  </si>
  <si>
    <t>Request of Papers and Additional Information on on the Free Wi-Fi Project</t>
  </si>
  <si>
    <t>Rural Process Outsourcing</t>
  </si>
  <si>
    <t>Mobile-cellular telephone subscription by region.</t>
  </si>
  <si>
    <t>Internet status by region</t>
  </si>
  <si>
    <t>Short range radio service/permit to purchase</t>
  </si>
  <si>
    <t>ICT Expenditures</t>
  </si>
  <si>
    <t xml:space="preserve">Infrastructure Projects in the Philippines </t>
  </si>
  <si>
    <t>Blockchain Technology for Automated Election Voting</t>
  </si>
  <si>
    <t>#DICT-808402281602 </t>
  </si>
  <si>
    <t>#DICT-050925845642 </t>
  </si>
  <si>
    <t> #DICT-727310483969 </t>
  </si>
  <si>
    <t>#DICT-619947283141 </t>
  </si>
  <si>
    <t>#DICT-616415566044 </t>
  </si>
  <si>
    <t>#DICT-758548797332 </t>
  </si>
  <si>
    <t>#DICT-479734646198 </t>
  </si>
  <si>
    <t>#DICT-189379981461 </t>
  </si>
  <si>
    <t>#DICT-548074088331 </t>
  </si>
  <si>
    <t>#DICT-423006601579 </t>
  </si>
  <si>
    <t>#DICT-357094226731 </t>
  </si>
  <si>
    <t>#DICT-758982916068 </t>
  </si>
  <si>
    <t>#DICT-084817475543 </t>
  </si>
  <si>
    <t>2019-Q1</t>
  </si>
  <si>
    <t>#DICT-111342246154 </t>
  </si>
  <si>
    <t>Internet speed in SE Asian countries</t>
  </si>
  <si>
    <t>#DICT-243456785707 </t>
  </si>
  <si>
    <t>ICT Projects Under BBB</t>
  </si>
  <si>
    <t>#DICT-835450885756 </t>
  </si>
  <si>
    <t>Internet penetration in barangays and municipalities in Mindanao</t>
  </si>
  <si>
    <t>#DICT-353826002634 </t>
  </si>
  <si>
    <t>PERMISSION FOR PENTESTING</t>
  </si>
  <si>
    <t>#DICT-127107744875 </t>
  </si>
  <si>
    <t>Draft AO on Social Media Use Copy or if there is already a final copy</t>
  </si>
  <si>
    <t>#DICT-516567543206 </t>
  </si>
  <si>
    <t>2019 Infrastructure Plans</t>
  </si>
  <si>
    <t>#DICT-376552732363 </t>
  </si>
  <si>
    <t>Available DICT trainings for gvot employees for 2019</t>
  </si>
  <si>
    <t>#DICT-659832723193 </t>
  </si>
  <si>
    <t>Requesting Wi-Fi Company Service Provider for Government and Private Infrastructure</t>
  </si>
  <si>
    <t>2020-Q1</t>
  </si>
  <si>
    <t>#DICT-044015484704</t>
  </si>
  <si>
    <t>The total number of registered CERT in DICT</t>
  </si>
  <si>
    <t>#DICT-661373661966</t>
  </si>
  <si>
    <t>Request for Guidelines on Social Media Management for Government Agencies</t>
  </si>
  <si>
    <t>Referred the requestor to PCOO</t>
  </si>
  <si>
    <t>#DICT-272739246840</t>
  </si>
  <si>
    <t>Impact of the 2020 Taal Eruption</t>
  </si>
  <si>
    <t>Partially successful</t>
  </si>
  <si>
    <t>#DICT-946830643843</t>
  </si>
  <si>
    <t xml:space="preserve">Food and Drug Administration Corporate Branding </t>
  </si>
  <si>
    <t>Referred the requestor to DOH</t>
  </si>
  <si>
    <t>#DICT-213125488284</t>
  </si>
  <si>
    <t>Referred the requestor to CHR</t>
  </si>
  <si>
    <t>#DICT-144274155327</t>
  </si>
  <si>
    <t>DICT Records Disposition Schedule</t>
  </si>
  <si>
    <t>#DICT-484352723029</t>
  </si>
  <si>
    <t>2016-2019 FOI Registry and Summary</t>
  </si>
  <si>
    <t>#DICT-451359646351</t>
  </si>
  <si>
    <t>number of victims of cyber bully in eastern visayas</t>
  </si>
  <si>
    <t>Referred the requestor to the Philippine National Police Anti-Cybercrime Group</t>
  </si>
  <si>
    <t>#DICT-699036139189</t>
  </si>
  <si>
    <t>List of future locations for free wi-fi and timeline</t>
  </si>
  <si>
    <t>Requestor was advised to send a request letter to PM. Toledo</t>
  </si>
  <si>
    <t>#DICT-233367389928</t>
  </si>
  <si>
    <t>List of Tehc4ED centers and Managers in Region VIII</t>
  </si>
  <si>
    <t>On-going on eFOI Website</t>
  </si>
  <si>
    <t>#DICT-491336523585</t>
  </si>
  <si>
    <t>LIST OF REGISTERED SMALL MANUFACTURING COMPANY IN MANDALUYONG, PASIG AND SAN JUAN CITY</t>
  </si>
  <si>
    <t>Referred requestor to SEC</t>
  </si>
  <si>
    <t>#DICT-232109060262</t>
  </si>
  <si>
    <t>LIST &amp; SITE LOCATION OF EXISTING AND PROPOSED TELECOMMUNICATION SITES OR TOWER SITES OF REGION 10</t>
  </si>
  <si>
    <t>#DICT-991071095972</t>
  </si>
  <si>
    <t>Project Information and Timeline</t>
  </si>
  <si>
    <t>#DICT-467725722463</t>
  </si>
  <si>
    <t>National Governmental Portal - Project</t>
  </si>
  <si>
    <t>#DICT-510490666321</t>
  </si>
  <si>
    <t>Government IT capacity</t>
  </si>
  <si>
    <t>#DICT-664370151385</t>
  </si>
  <si>
    <t>National Government Data Center Locations</t>
  </si>
  <si>
    <t>2020-Q2</t>
  </si>
  <si>
    <t>#DICT-195179232995</t>
  </si>
  <si>
    <t>PH COVID-19 confirmed cases, PUIs, PUMs, Recovered, Deaths</t>
  </si>
  <si>
    <t>Referred the requestor to the Department of Health</t>
  </si>
  <si>
    <t>#DICT-391278371949</t>
  </si>
  <si>
    <t>Request for a detailed map of Bustos, Bulacan</t>
  </si>
  <si>
    <t>Referred the requestor to the Department of Interior and Local Government</t>
  </si>
  <si>
    <t>#DICT-293814135376</t>
  </si>
  <si>
    <t>Latest data Disaggregated by province and by gender Tertiary ICT, IT Enrollments</t>
  </si>
  <si>
    <t>#DICT-311913189733</t>
  </si>
  <si>
    <t>Bid Documents and related annexes for the Philippine National Public Key Infrastructure Project</t>
  </si>
  <si>
    <t>#DICT-377086027581</t>
  </si>
  <si>
    <t>Guidelines regarding to the Digital Terrestrial Television</t>
  </si>
  <si>
    <t>Referred the requestor to the National Telecommunications Commission</t>
  </si>
  <si>
    <t>#DICT-508137494330</t>
  </si>
  <si>
    <t>Fixed and Wireless Survey Data</t>
  </si>
  <si>
    <t>#DICT-339602976853</t>
  </si>
  <si>
    <t>The number of ICT used by HR professionals in BPO Industry in the Philippines</t>
  </si>
  <si>
    <t>#DICT-712054536333</t>
  </si>
  <si>
    <t>Guidelines and memorandum of the digital television in Cable &amp; Satellite</t>
  </si>
  <si>
    <t>#DICT-931865551341</t>
  </si>
  <si>
    <t>Updates in National Broadband Project</t>
  </si>
  <si>
    <t>#DICT-940100144471</t>
  </si>
  <si>
    <t>Impact of Technologies to Human Resource Professionals work</t>
  </si>
  <si>
    <t>#DICT-185866546046</t>
  </si>
  <si>
    <t>Average digital/internet/telecommunications services</t>
  </si>
  <si>
    <t>#DICT-962102277566</t>
  </si>
  <si>
    <t>COVID-19 related Applications</t>
  </si>
  <si>
    <t>information is being prepared</t>
  </si>
  <si>
    <t>#DICT-824932166428</t>
  </si>
  <si>
    <t>Help me find my phone</t>
  </si>
  <si>
    <t>2020-Q3</t>
  </si>
  <si>
    <t>#DICT-358144444154</t>
  </si>
  <si>
    <t>Computer literacy in the Philippines</t>
  </si>
  <si>
    <t>#DICT-922508902890</t>
  </si>
  <si>
    <t>Winner of BAC4G&amp;S-2018-038</t>
  </si>
  <si>
    <t>#DICT-084187941040</t>
  </si>
  <si>
    <t>Request for ncae result</t>
  </si>
  <si>
    <t>Referred the requestor to the Department of Education</t>
  </si>
  <si>
    <t>#DICT-710397099984</t>
  </si>
  <si>
    <t>Statistics on hotspot areas where free public internet is available, in 2019 and 2020</t>
  </si>
  <si>
    <t>#DICT-961952769562</t>
  </si>
  <si>
    <t>The number of people with 2G/3G/4G access by city or province</t>
  </si>
  <si>
    <t>#DICT-842587323921</t>
  </si>
  <si>
    <t>Notice of Award of Bid Reference No. BAC4G&amp;S-2018-022</t>
  </si>
  <si>
    <t>#DICT-705838329556</t>
  </si>
  <si>
    <t>List of Proposed ICT infrastructure in Bulacan</t>
  </si>
  <si>
    <t>#DICT-302351053845</t>
  </si>
  <si>
    <t>List of all government websites</t>
  </si>
  <si>
    <t>#DICT-508622540317</t>
  </si>
  <si>
    <t>866941031870130 please block po tong imei</t>
  </si>
  <si>
    <t>#DICT-410642138655</t>
  </si>
  <si>
    <t>Foreign Company Entering the ICT Business</t>
  </si>
  <si>
    <t>Referred the requestor to the Department of Trade and Industry</t>
  </si>
  <si>
    <t>#DICT-431313275010</t>
  </si>
  <si>
    <t>Statistics of the number of smartphone users in the Philippines</t>
  </si>
  <si>
    <t>#DICT-641075760825</t>
  </si>
  <si>
    <t>Adaptive reuse</t>
  </si>
  <si>
    <t>Referred the requestor to the National Archives of the Philippines</t>
  </si>
  <si>
    <t>#DICT-761249298386</t>
  </si>
  <si>
    <t>the names, addresses, and contact details of the tower company partners of the DICT</t>
  </si>
  <si>
    <t>#DICT-048035765754</t>
  </si>
  <si>
    <t>Land for rent regarding cell site towers</t>
  </si>
  <si>
    <t>Referred the requestor to the requestor's Local Government Unit</t>
  </si>
  <si>
    <t>#DICT-060013142491</t>
  </si>
  <si>
    <t>Computer system servicing NCII</t>
  </si>
  <si>
    <t>Referred the requestor to the Technical Education Skills and Development Authority</t>
  </si>
  <si>
    <t>#DICT-584326490675</t>
  </si>
  <si>
    <t>The State of the Internet and Communications of the Philippines</t>
  </si>
  <si>
    <t>#DICT-367046199793</t>
  </si>
  <si>
    <t>National Government Data Center Plan 2020</t>
  </si>
  <si>
    <t>Cannot disclose the information due to rules and policy and national security risk</t>
  </si>
  <si>
    <t>#DICT-824299016563</t>
  </si>
  <si>
    <t>#DICT-216243438118</t>
  </si>
  <si>
    <t>Department Order No. 001, series of 2017</t>
  </si>
  <si>
    <t>#DICT-899686922020</t>
  </si>
  <si>
    <t>E-governamce implemetation in the Philippines</t>
  </si>
  <si>
    <t>#DICT-764863635894</t>
  </si>
  <si>
    <t>The number of pornsites and other websites taken down in the past 10 years</t>
  </si>
  <si>
    <t>#DICT-172723220178</t>
  </si>
  <si>
    <t>Track/Recover Lost Mobile Phone</t>
  </si>
  <si>
    <t>#DICT-814578060264</t>
  </si>
  <si>
    <t>Inquiry</t>
  </si>
  <si>
    <t>Referred the requestor to the Securities and Exchange Commission</t>
  </si>
  <si>
    <t>#DICT-265205823567</t>
  </si>
  <si>
    <t>Design Guidelines</t>
  </si>
  <si>
    <t>#DICT-386935947177</t>
  </si>
  <si>
    <t>Free Wifi for All Project</t>
  </si>
  <si>
    <t>#DICT-506536545946</t>
  </si>
  <si>
    <t>Telecommunications Infrastructure in Taytay, Rizal</t>
  </si>
  <si>
    <t>#DICT-529225201491</t>
  </si>
  <si>
    <t>The number of Telecommunication Towers in Luzon</t>
  </si>
  <si>
    <t>#DICT-326140329133</t>
  </si>
  <si>
    <t>Copy of the NCERT-PH report on cybersecurity incidents</t>
  </si>
  <si>
    <t>#DICT-250251381206</t>
  </si>
  <si>
    <t>Memorandum issued by the NCERT-PH regarding phishing mechanisms that target credit cards</t>
  </si>
  <si>
    <t>#DICT-748864922494</t>
  </si>
  <si>
    <t>Memorandum issued by the department against illegally-obtained accounts being sold online.</t>
  </si>
  <si>
    <t>#DICT-739579988127</t>
  </si>
  <si>
    <t>number of cellular mobile telephone subscribers in the philippines by region calendar year 2018-2019</t>
  </si>
  <si>
    <t>#DICT-720749731712</t>
  </si>
  <si>
    <t>Latest Statistics About the Internet Access per Provinces in the Philippines</t>
  </si>
  <si>
    <t>#DICT-023180965725</t>
  </si>
  <si>
    <t>Cyberbullying Data Philippines</t>
  </si>
  <si>
    <t>#DICT-765725118836</t>
  </si>
  <si>
    <t>DICT - Free Wifi For All</t>
  </si>
  <si>
    <t>#DICT-498045527077</t>
  </si>
  <si>
    <t>Request for ISSP template</t>
  </si>
  <si>
    <t>#DICT-932512422770</t>
  </si>
  <si>
    <t>Work From Home-ICT Resources Survey Analysis on DICT Employees</t>
  </si>
  <si>
    <t>#DICT-875224853871</t>
  </si>
  <si>
    <t>#DICT-606299981193</t>
  </si>
  <si>
    <t>number of free wifi for all access points installed nationwide</t>
  </si>
  <si>
    <t>#DICT-489897007907</t>
  </si>
  <si>
    <t>Work from Home Baseline Survey</t>
  </si>
  <si>
    <t>#DICT-940175901421</t>
  </si>
  <si>
    <t>Formal complaint against Converge ICT regarding their customer service and service connection SLA.</t>
  </si>
  <si>
    <t>#DICT-874157128433</t>
  </si>
  <si>
    <t>#DICT-544239016545</t>
  </si>
  <si>
    <t>Feasibility Study of any DICT projects for telecommunications</t>
  </si>
  <si>
    <t>#DICT-876378428060</t>
  </si>
  <si>
    <t>Update on the Proposed Administrative Order on Social Media Use of the Government</t>
  </si>
  <si>
    <t>#DICT-659649878719</t>
  </si>
  <si>
    <t>National ICT Household Survey (2019)</t>
  </si>
  <si>
    <t>Philippine National Broadband</t>
  </si>
  <si>
    <t xml:space="preserve">Update on the National Broadband and it’s status </t>
  </si>
  <si>
    <t>National ICT Planning Policy and Standards</t>
  </si>
  <si>
    <t>Details of the Department, Agency, Project Name, Budget Priority Sector, Description/Rationale, and Amount (MOOE, CO, Total)</t>
  </si>
  <si>
    <t>DBM</t>
  </si>
  <si>
    <t>Number of Dengue Cases</t>
  </si>
  <si>
    <t>Information regarding the budget of goverment websites from 2010-2017</t>
  </si>
  <si>
    <t>PRC</t>
  </si>
  <si>
    <t>Updated Copy of the Wireless Data Network Dealers 2016</t>
  </si>
  <si>
    <t xml:space="preserve">Requested for a copy produced by DICT  for Research Purpose </t>
  </si>
  <si>
    <t>Minimum Capital required to start in the ICT Industry</t>
  </si>
  <si>
    <t>Request for the Quarter or Annual data of Telecommunications Revenue (1980 - present) and Quarter or Annual data of the contribution of Telecom industry to GDP (1980 - present)</t>
  </si>
  <si>
    <t>no</t>
  </si>
  <si>
    <t>Request for a copy of the National Broadband Plan</t>
  </si>
  <si>
    <t>PDF</t>
  </si>
  <si>
    <t>http://www.dict.gov.ph/wp-content/uploads/2017/03/Draft-National-Broadband-Plan-for-commnets-until-5PM_24March2017.pdf</t>
  </si>
  <si>
    <t>Request for the Shortlisted Logo designs</t>
  </si>
  <si>
    <t>Standard (Hard Copy)</t>
  </si>
  <si>
    <t>Information Division</t>
  </si>
  <si>
    <t xml:space="preserve"> Information regarding about the exact number of cellsites available here in the Philippines and which cellsites has diffrenet frequencies.</t>
  </si>
  <si>
    <t>Reports regarding ICT Spending of different industries</t>
  </si>
  <si>
    <t>The number of Government Agencies who availed of the PNPKI and who are these Government Agencies.</t>
  </si>
  <si>
    <t>Plans and Timeline on how the government  can improve the internet service in the country and strategies on how the internet prices can be lowered to be competitive for the rest of the region.</t>
  </si>
  <si>
    <t>public</t>
  </si>
  <si>
    <t>Request for Information regarding The internet Speed in the Philippines, and Plans of the Government to make the internet connection faster in the Philippines</t>
  </si>
  <si>
    <t>Development on the Infrastructure of Government Free Wi-fi Sites, 2) Philippines Laws regarding the Information and Crime on the Internet in the Philippines, 3) Internet Speed and Usage in the Philippines for the past 5 years, 4) Registered Internet Service Providers for the past 5 years, and 5) Concerns and Issues of the Philippine government about the internet.</t>
  </si>
  <si>
    <t>Where to get the Government website templates</t>
  </si>
  <si>
    <t>Requesting for a physical copy of the National Broadband plan</t>
  </si>
  <si>
    <t xml:space="preserve">Inquiry regarding the following: Which areas are already covered by the free wifi, Which areas are planned to be included </t>
  </si>
  <si>
    <t>Request for all of the information regarding the National Broadband Plan</t>
  </si>
  <si>
    <t>Request to obtain a copy of the report on the incidence of cyber attacks in the National Capital Region.
Protocols used by Comprehensive Emergency Response Team (CERT) in addressing regional and national scope cyber attacks.
Status of systems inventory</t>
  </si>
  <si>
    <t>Request for the population of landline users in the Metro Manila area.</t>
  </si>
  <si>
    <t>Requesting for WW2 records pertaining to Tolentino De Pedro</t>
  </si>
  <si>
    <t>NHCP</t>
  </si>
  <si>
    <t>List of Places in the Philippines without internet access and the reason why there's no internet there.</t>
  </si>
  <si>
    <t>Request for a draft copy of DTTB Migration Plan</t>
  </si>
  <si>
    <t>Request data on how the Philippine government handles "data privacy" despite the presence of FOI. How can the government, specifically the DICT, be transparent to the information that need to be disclosed?</t>
  </si>
  <si>
    <t>Date started using iGov, Problems encountered with the implementation of iGov project, Future plans re: iGov project</t>
  </si>
  <si>
    <t>PCOO</t>
  </si>
  <si>
    <t>I would like to know about the disbursements made by the DICT with regards the Pipolkonek project. Also, I would also like to inquire on goods or services procured by the DICT in the implementation of the "Free Internet Access in Public Places Act".</t>
  </si>
  <si>
    <t>http://freepublicwifi.gov.ph/</t>
  </si>
  <si>
    <t>Master list of all government agencies in the philippines from national to local with it’s relation  to other agencies.</t>
  </si>
  <si>
    <t>Contact information of all procurement offices under the Executive department</t>
  </si>
  <si>
    <t>Contact information of all the procurement offices under the executive department and under the LGU  in Cebu and Metro Manila</t>
  </si>
  <si>
    <t>Job opportunities</t>
  </si>
  <si>
    <t>Reports regarding Globe Telecom's  Fair Usage Policy and Data Capping</t>
  </si>
  <si>
    <t>Request for a list of complaints on Globe Telecom's Home LTE Data capping.</t>
  </si>
  <si>
    <t>The contact information including contact numbers and/or email addresses of all the Procurement Offices under the Executive Department in Metro Manila and Cebu City</t>
  </si>
  <si>
    <t>Limited</t>
  </si>
  <si>
    <t>List of telecommunication companies that has outstanding debt with the government from 2000-2018</t>
  </si>
  <si>
    <t>Current communications structure and protocol for 117/911. Proposed communication framework to be adopted for the National 911. Proposed protocols to be adopted and used by the personnel involved in 911 and responder agencies.</t>
  </si>
  <si>
    <t xml:space="preserve">request information regarding the Tripartite Agreement (for the National Broadband Plan or the use of the fiber optic network) signed by Department of Information and Communications Technology (DICT), National Grid Corp. of the Philippines (NGCP), and National Transmission Corp. (TransCo) on June 8. 2018.   </t>
  </si>
  <si>
    <t xml:space="preserve">inquire on the exact hotspot locations for Pipol Konek on a per (legislative) district level and if possible, by province, city, municipality. These shall be used as reference by legislators in the House of Representatives in the deliberation of the budget of the DICT for fiscal year 2019. </t>
  </si>
  <si>
    <t>DOC</t>
  </si>
  <si>
    <t xml:space="preserve"> Does or Will the DICT manage the infrastructure and system built for the project?
Is the Free WiFi Infrastructure interconnected together or only connected to an ISP?
Is it possible for Public Safety agencies to use the Infrastructure for Emergency Communication?</t>
  </si>
  <si>
    <t>http://www.dict.gov.ph/wp-content/uploads/2015/03/Free-Wi-Fi-Project-TOR.pdf</t>
  </si>
  <si>
    <t>Free Wi-Fi</t>
  </si>
  <si>
    <t>request to acquire the following data as much as possible :
-Documents and information about the Rural Process Outsourcing Project of DICT and Organizational Chart if possible.
-Design Guidelines in designing buildings that will cater the Rural Process Outsourcing Project
-Any related data</t>
  </si>
  <si>
    <t>Aside from the mobile-cellular subscription by region, I would also like to request for the ff:
1) Households with a computer by region
2) Households with internet access by region
3) Telecommunications revenue (% of GDP)
4) Telecommunications Investment (% of revenue)</t>
  </si>
  <si>
    <t>https://liham.gov.ph/service/home/~/?auth=co&amp;loc=en_US&amp;id=1211&amp;part=2</t>
  </si>
  <si>
    <t>Program Monitoring, Evaluation and Statistics Coordination Division</t>
  </si>
  <si>
    <t>I would like to request the ff:
1) Households with internet access by region
2) Internet speeds
3) Registered internet providers</t>
  </si>
  <si>
    <t xml:space="preserve">This relates to SRRS radios operating on the 325Mhz band/License Free, to be used by a Philippine Corporation.
1. Is it sufficient to just have the SRRS permit to use the radio?
2. Is it required to have a permit to purchase together with the SRRS?
</t>
  </si>
  <si>
    <t>Hello. I would like to request the following for my thesis:
1. Communications Expenditures % of GDP
2. Information Technology Expenditures % of GDP</t>
  </si>
  <si>
    <t>http://dict.gov.ph/ictstatistics/ict-indicators/</t>
  </si>
  <si>
    <t>requesting the complete list of all of the infrastructure projects in the Philippines (every infrastructure project under the Build Build Build Duterte Administration). Therefore, I would like to ask the complete list of infrastructure projects in your department. Attached is the requested details.</t>
  </si>
  <si>
    <t xml:space="preserve"> I would like to request for Information regarding the feasibility of Blockchain Technology for Automated Election Voting.
</t>
  </si>
  <si>
    <t xml:space="preserve">Comelec Advisory Committee </t>
  </si>
  <si>
    <t>Hi!
I would like to request the total number of registered CERT in DICT.
It would be nice if we could also get the list of those CERTs.
I'll use this for my thesis.
Thank you.</t>
  </si>
  <si>
    <t>CERT</t>
  </si>
  <si>
    <t>Request fo Guidelines on Social Media Management for Government Agencies</t>
  </si>
  <si>
    <t>Hi! I would like to request copy of approved or draft guidelines on the management  of official social media  accounts of government agencies.</t>
  </si>
  <si>
    <t>Good day! May I request for data on impact on connectivity by the 2020 Taal eruption as of present? If possible, I would like to request for a breakdown of its effects on various sectors, communication and internet connectivity as well as on related businesses (including foreign businesses, such as Japanese companies, etc). 
I would also like to ask if there is an action plan for the recovery after the eruption.
If there is already official data available online, i would like to request for a link.</t>
  </si>
  <si>
    <t xml:space="preserve">Food and Drug Administration Corporate Building </t>
  </si>
  <si>
    <t>Hi, I am requesting for a copy of the corporate branding of FDA. We are creating the website for the said agency. We are actually working in FDA, but the agency has no copy of corporate branding. If you have a copy of it, please kindly share it with us .thank you</t>
  </si>
  <si>
    <t>Dear DICT, I would like to request for a copy of your agency's Records Disposition Schedule which is  in compliance with the National Archives of the Philippines policy for disposal of records. I will use it for my research on records disposition schedules of Philippine government entities. thank you.</t>
  </si>
  <si>
    <t>Records Division</t>
  </si>
  <si>
    <t>Good day! I would like to request  the agency's  FOI Registry from 2016-2019</t>
  </si>
  <si>
    <t>https://dict.gov.ph/wp-content/uploads/2018/09/2017-FOI-Registry.pdf
https://dict.gov.ph/wp-content/uploads/2018/09/2018-FOI-Registry-.pdf
http://dict.gov.ph/wp-content/uploads/2020/01/2019-FOI-REGISTRY.pdf</t>
  </si>
  <si>
    <t>Information and Strategic Communications Division</t>
  </si>
  <si>
    <t>Annual</t>
  </si>
  <si>
    <t>Number of victims of cyber bully in Eastern Visayas</t>
  </si>
  <si>
    <t>I would also like to request for the data on the Number of cyber bully cases in eastern visayas</t>
  </si>
  <si>
    <t>PNP-ACG</t>
  </si>
  <si>
    <t>Hi, I would like to request for a list of future locations of the government's free wi-fi roll out in the provinces, and its timeline.</t>
  </si>
  <si>
    <t>Good day, I would like to know registered list of Tech4ED Centers and Managers in Region VIII.</t>
  </si>
  <si>
    <t>Tech4ED</t>
  </si>
  <si>
    <t>List of registered small manufacturing company in Mandaluyong, Pasig, and San Juan City</t>
  </si>
  <si>
    <t>I would like to request regarding:
1) LIST OF REGISTERED SMALL MANUFACTURING COMPANY IN MANDALUYONG, PASIG AND SAN JUAN CITY as of 2018
With the following details:
1.1 Registered Name of Small Manufacturing
1.2 Address
1.3 Contact Number and Person
1.4 E-mail Address</t>
  </si>
  <si>
    <t>SEC</t>
  </si>
  <si>
    <t>List &amp; Site location of existing and proposed telecommunication sites or tower sites of Region 10</t>
  </si>
  <si>
    <t xml:space="preserve">I would like to request for the following informations:
1. List of Existing Telecommunications Tower Sites in REGION 10
2.List of Proposed Telecommunications Tower Sites in REGION 10 for common towers
3. Proposed areas for free wi-fi in Region 10
4. Qualifications of Areas 
5. Site map and coordinates of the areas
</t>
  </si>
  <si>
    <t>Hi DICT, I would like to request for the Project Information and Timeline of the National Government Data Center Project and the Luzon Bypass Infrastructure Project
My study is about the Build Build Program of the current administration focused on the Infrastructure Flagship Projects.</t>
  </si>
  <si>
    <t>NGDC and NBP</t>
  </si>
  <si>
    <t>May we request for current updates of the NGP, specifically the following:
1. Total no. of government offices which are in the website
2. No. of .gov.ph websites that are updated
3. Top 5 visited gov’t agencies
4. Agencies which are not yet in the system
5. Issues being encountered by the portal
6. Plan of action for the next 5 years</t>
  </si>
  <si>
    <t>NGP</t>
  </si>
  <si>
    <t xml:space="preserve">I would like to request your good office the following information:
1. Electronic data produced by all government agencies and offices annually.
2. Capacity of existing National Data Center
3. Offices and persons directly involved in the National Data Center
4. Any contact person from the DICT who can answer the above stated queries.
</t>
  </si>
  <si>
    <t>NGDC</t>
  </si>
  <si>
    <t>I would like to request the following information:
1. Location of NGDC 1, NGDC 2, and NGDC 3
2. Individual server density of each NGDC
3. Proposals on an Integrated NGDC</t>
  </si>
  <si>
    <t>I would like a to request a list of all confirmed cases, PUIs and PUMs, recovered patients and deaths together with the allowed information attached therewith (location, history of travel, relevant dates).</t>
  </si>
  <si>
    <t>I would like to request for a detailed map of my town. The map would help me tremendously in my personal research of my town. I would be very glad if the map includes vital information like barangay and street names.</t>
  </si>
  <si>
    <t>I would like to request for the following data:
1. Latest data Disaggregated by province and by gender Tertiary ICT, IT Enrollments: https://dict.gov.ph/ictstatistics/wp-content/uploads/ict_statistics/CHED.pdf
2. Updated List of Status of E-Government funded projects: https://dict.gov.ph/ictstatistics/wp-content/uploads/ict_statistics/DICT-2.pdf
3. Consolidated ICT Infrastructure Data, Disaggregated by Province and by gender, if possible, for 2019: https://dict.gov.ph/ictstatistics/wp-content/</t>
  </si>
  <si>
    <t>CHED and DICT</t>
  </si>
  <si>
    <t>DICT - PPMED</t>
  </si>
  <si>
    <t xml:space="preserve">I would like to request for the documents related to the Philippine National Public Key Infrastructure project of the Department of Information and Communications Technology. </t>
  </si>
  <si>
    <t>https://dict.gov.ph/supply-and-delivery-of-pki-software-license-and-technical-support-5/</t>
  </si>
  <si>
    <t>PNPKI</t>
  </si>
  <si>
    <t>I would like to request for the guidelines in the digital terrestrial television included the functions of the digital tv :
1. Features of ISDBT in the Philippines
2. Are all broadcasting companies allowed to release their own version of digital tv receiver?
3. Are all broadcasting companies allowed to encrypted their exclusive channels in selected digital tv receivers?
4. Are all broadcasting companies allowed to create multiple channels under one frequency?
5. Are all broadcasting companies allowed to lunch their own PPV channel using the ISDBT standards for commercial purposes?</t>
  </si>
  <si>
    <t>I would like to request a machine-readable dataset on the most recent Fixed &amp; Wireless Survey Data that you have. Particularly, I would like to have a look at the data you used in the NBP plan https://dict.gov.ph/wp-content/uploads/2017/09/2017.08.09-National-Broadband-Plan.pdf pertaining to the following (see page 66 of the link, the one with the Philippine Integrated Infostructure figure):
1. Unserved areas
2. Underserved areas
3. Served areas</t>
  </si>
  <si>
    <t>I would like to know information about:
1. The number of HR professionals working in BPO Industry in the Philippines
2. The number of Information and Communication Technology used in   BPO Industry in the Philippines
3. The number of skills requirements of HR professionals working in BPO Industry in the Philippines</t>
  </si>
  <si>
    <t>IIDB</t>
  </si>
  <si>
    <t>I would like to know the guidelines and memorandum of the digital television in cable and satellite tv.</t>
  </si>
  <si>
    <t>I would like to know the updates in National Broadband Project.
What will be the participation of ISPs in the project?
What kind of technology will be used for the project?
Aside from using the submarine cables, will the satellite technology be used in the project?</t>
  </si>
  <si>
    <t>NBP</t>
  </si>
  <si>
    <t>1. Number of emerging technologies used by HR professionals in the Philippines by IT-BPM Sector (2016-2020)
2.Number of registered BPO companies in the Philippines (2016-2019)
3.Number of employees in BPO companies in the Philippines (2016-2019)
4. Correlation between use of ICT to recruitment (2016-2019)</t>
  </si>
  <si>
    <t>Average digital/internet/telecommunications services``</t>
  </si>
  <si>
    <t>I would like to specifically request the following:
a) the % of households with digital/internet/telecommunications services per municipality/city (with digital, internet, telecommunications being separate indicators)
b) preferably for the year 2019</t>
  </si>
  <si>
    <t>May I request for the ff info with regards to the COVID-19 ICT ecosystem apps and systems: 
What are the responsible government departments/offices for these apps?
Who are the main private sector partner/s, if any, for these apps, and what is the nature of the relationship with them?
Who are the Chief Information Officers and Data Protection Officers in these responsible agencies/offices?</t>
  </si>
  <si>
    <t>OUDP</t>
  </si>
  <si>
    <t>Hihing po aku ng tolong para mahanap ang nanaaw ku pong cellphone
Noong march 14,2020  12 pm sa my shawmall shopping center mandaluyong
Home credit po yun kinuha kaya po bayarin kupa
Sana po ay matolongan nyu aku
Xiome redmi Mi9t
Carbon black 
6gb ram 128 rom
Imei 861383048843898</t>
  </si>
  <si>
    <t>I would like to request for a detailed report on computer literacy across the Philippines as of 2020. I am also looking for data on households with computers in the country.</t>
  </si>
  <si>
    <t>I would like to know the winner of the BAC4G&amp;S-2018-038 last 2018.
Here is the link for reference: https://dict.gov.ph/wp-content/uploads/2018/10/SBB1-SSL-Certificates-FINAL.pdf</t>
  </si>
  <si>
    <t>BAC</t>
  </si>
  <si>
    <t>I would like to ask guidance for my NCAE result that has been lost and i did not even gave a photocopy for the school. Please give me guidance of what I can do to get a another copy of my NCAE result.</t>
  </si>
  <si>
    <t>DEPED</t>
  </si>
  <si>
    <t>(1) Total number of hotspot areas where free public internet is available, disaggregated by cities and municipalities, per year since the enactment of RA 10929 to present;
(2) Number of SUCs with internet connectivity, including any assessment of the quality of their internet connection</t>
  </si>
  <si>
    <t>http://freepublicwifi.gov.ph/livehotspots/</t>
  </si>
  <si>
    <t>I would like to request for information regarding people with  2G/3G/4G access by city or province in the Philippines from Jan 2018 to Dec 2019.</t>
  </si>
  <si>
    <t>I would like to request a copy of the NOA for the Bid Reference No. BAC4G&amp;S-2018-022
https://dict.gov.ph/wp-content/uploads/2018/10/Bidding-Documents_Web-Monitoring-FINAL-1.pdf</t>
  </si>
  <si>
    <t>https://dict.gov.ph/wp-content/uploads/2019/02/NOA-Web-Monitoring.pdf</t>
  </si>
  <si>
    <t xml:space="preserve">Request in detailed where it is proposed located and the communication improvement anticipated for that ICT Infrastructure and the time period would be for the year 2020. </t>
  </si>
  <si>
    <t>Luzon Cluster 2</t>
  </si>
  <si>
    <t>I am requesting for the full list of all government websites, particularly
a. all agencies with a  ".gov.ph" domain, including regional websites
b. all attached agencies
c. all local government units (city, municipal, provincial)
d. all government-operated and controlled corporations (GOCCs)</t>
  </si>
  <si>
    <t>https://www.officialgazette.gov.ph/lists/government-websites/ https://www.gov.ph/directory-of-department-and-agencies</t>
  </si>
  <si>
    <t>Official Gazette</t>
  </si>
  <si>
    <t>866941031870130 imei number
Lenovo k8 note
Pinag hirapan ko para mabili tapos nanakawin lang</t>
  </si>
  <si>
    <t>I am researching about the foreign ICT companies and have 2 questions.
1. What are the requirements and procedures in order to set up an ICT company in the Philippines? 
2. What are the requirements and procedures in order to go into smart city business I the country?</t>
  </si>
  <si>
    <t>May I humbly request for the most recent statistics of the total number of smartphone users in the Philippines.
Also, any information about their demographics (e.g., # of male vs female users, age,  educational attainment, etc.) would be highly appreciated.
Your response would be very helpful in my study. Thank you very much!</t>
  </si>
  <si>
    <t>https://dict.gov.ph/ictstatistics/ict-statistics/</t>
  </si>
  <si>
    <t>PPMED</t>
  </si>
  <si>
    <t xml:space="preserve">I would like to request a copy of the following documents in compliance with the course requirements relevant to my study.
1.) Floor Plans of El Hogar Filipino Building
</t>
  </si>
  <si>
    <t>National Archives of the Philippines</t>
  </si>
  <si>
    <t>Our company, Zialcita and Company, Inc., has been one of the major suppliers of obstruction lights and surge protection devices to Globe, Smart, and gencons such as Ericsson and Huawei. We would like to market the same products to all  the tower companies. 
We cannot locate the addresses,  of some of the tower companies.</t>
  </si>
  <si>
    <t xml:space="preserve">DICT </t>
  </si>
  <si>
    <t xml:space="preserve">inquire ko Lang po Ang po process sa pag parent ng lupa for cell site towers and Sino po pwede kontakin </t>
  </si>
  <si>
    <t>Requestor's LGU</t>
  </si>
  <si>
    <t>i would like to request for information regarding the result of passers in the Assessment of computer system servicing NCII held at occidental mindoro state college</t>
  </si>
  <si>
    <t>TESDA</t>
  </si>
  <si>
    <t xml:space="preserve">1)Development on the Infrastructure of Government Free Wi-fi Sites, 2) Philippines Laws regarding the Information and Crime on the Internet in the Philippines, 
3) Internet Speed and Usage in the Philippines for the past 5 years, 
4) Registered Internet Service Providers for the past 5 years, and 
5) Concerns and Issues of the Philippine government about the internet.
</t>
  </si>
  <si>
    <t>DICT and NTC</t>
  </si>
  <si>
    <t>I would like to request the following information:
1. Site/s available or allotted by the government for the new plan to construct NGDC
2. Locations of NGDC1, NGDC2, and NGDC3</t>
  </si>
  <si>
    <t>Hello, may I please have your help in tracking my stolen Phone, I have the serial number that proves that it is mine</t>
  </si>
  <si>
    <t xml:space="preserve"> I would like to request for the Department Order No. 001, series of 2017 to know the contents of the petition for renewal of authority to operate of PEMEDES.</t>
  </si>
  <si>
    <t>PRD</t>
  </si>
  <si>
    <t>I wish to request information about the following: 
1. The History and  Implementation of ICT in the Philippines
2. The Implementation of Egovernance in the Philippines.
3. EGovernance model in the Philippines</t>
  </si>
  <si>
    <t>https://dict.gov.ph/e-government/</t>
  </si>
  <si>
    <t>1.) The number and names of pornsites and websites taken down/blocked in the past 10 years for carrying child sex exploitation content.
2.) Number of websites/social media (accounts, pages, groups) currently being monitored for proliferating child sex content
3.) The number of tech/communications companies participating in the government's anti-child online sexploitation program</t>
  </si>
  <si>
    <t xml:space="preserve"> I would like request for help to track a lost phone that was maliciously taken from my Pocket while i was going inside a Bus Going to The Medical City for SWAB Test. I am Mon Alejandro I. Fandagani who owns the phone unit Nubia Red Magic 5G (NX659 Q 10), IMEI 863198041775451 (IMEI.info: TAC: 863198 FAC: 04 SNR: 177545 CD: 1) Last Cellphone Number 09666635187 Globe</t>
  </si>
  <si>
    <t>Inquire ko Lang po same Lang po ba Ang dito Telco(3rd Telco) and dito cme holdings thanks po</t>
  </si>
  <si>
    <t>I would like to request information about the following:
1. Design guidelines/standards for office building.
2. Design Criteria/Requirements/Recommendations in selecting a site for office buildings.</t>
  </si>
  <si>
    <t>https://www.dpwh.gov.ph/dpwh/references/standard_design</t>
  </si>
  <si>
    <t>DPWH</t>
  </si>
  <si>
    <t>I would like to request the price list and technical specifications of the equipment used in the Free Wifi for All Project such as but not limited to Access Points, Routers, Switches, Cables, and other devices used.</t>
  </si>
  <si>
    <t>https://dict.gov.ph/procurement/</t>
  </si>
  <si>
    <t xml:space="preserve">We'd like to request for the following information on TAYTAY, RIZAL, whichever data is available:
- Landline / Internet service providers and performance (speed)
- Cellular network providers and performance (e.g. 5G/LTE-ready)
- Cable TV providers
- Location of major infrastructure
- Number of subscribers per service
</t>
  </si>
  <si>
    <t>I would like to request the following information
1.) The total number of telecommunication towers in the Luzon region categorized by region.
2.) Then number of towers categorized by the telecommunications company that own them respectively (i.e Globe,Smart)
3.) The quantity data on the construction of telecommunication towers in Luzon  categorized by Constructed, On-going, Rejected</t>
  </si>
  <si>
    <t>We would like to request from your good office a copy of the NCERT-PH report on cybersecurity incidents</t>
  </si>
  <si>
    <t>https://ncert.gov.ph/2020/04/06/beware-of-digital-credit-card-theft/
Phishing
https://www.facebook.com/CYBERSECgovph/posts/660546744515468</t>
  </si>
  <si>
    <t>We would like to request from your good office a copy of Memorandum issued by the NCERT-PH regarding phishing mechanisms that target credit cards</t>
  </si>
  <si>
    <t>We would like to request from your good office a copy of Memorandum issued by the department against illegally-obtained accounts being sold online.</t>
  </si>
  <si>
    <t>Number of cellular mobile telephone subscribers in the philippines by region calendar year 2018-2019</t>
  </si>
  <si>
    <t>We would like to request your assistance if you can generate for us at the "number of cellular mobile telephone subscribers in the philippines by region calendar year 2018-2019</t>
  </si>
  <si>
    <t xml:space="preserve">I'd like to request the latest statistics/data regarding internet access (internet connection) per province in the Philippines. 
</t>
  </si>
  <si>
    <t>I just want to know the statistics of Cyberbullying 
kinds
students victims
cases reported</t>
  </si>
  <si>
    <t>https://www.ncert.gov.ph/</t>
  </si>
  <si>
    <t>I would like to asked if in the case that DICT - Free wifi for all Project shall be build in private property.  Is there a particular rent fee given to the owner of the private property where the said project shall build?  Or what are the provisions incase the project built in private property.</t>
  </si>
  <si>
    <t>May we request for the document template referenced in this memorandum circular? Or is there an updated template published by DICT for LGUs?</t>
  </si>
  <si>
    <t xml:space="preserve"> https://dict.gov.ph/issp</t>
  </si>
  <si>
    <t>ISSP</t>
  </si>
  <si>
    <t>I was accessing your initiated wfh.gov.ph website. Unfortunately, the link on a study about Work From Home-ICT Resources Survey Analysis on DICT Employees is returning me to the homepage.
I would like to request a copy of your survey analysis to further my research on the cost and benefit of women in a hybrid (skeletal workforce) setup in DBM.</t>
  </si>
  <si>
    <t>https://wfh.gov.ph/wp-content/uploads/2020/04/Work-From-Home-ICT-Resources-Survey-Analysis-on-DICT-Employees.pdf</t>
  </si>
  <si>
    <t>MISS</t>
  </si>
  <si>
    <t>Number of free wifi for all access points installed nationwide</t>
  </si>
  <si>
    <t>May I request the number of Free Wifi for All Access points installed by your Office nationwide for the period January 1 to October 31, 2020.</t>
  </si>
  <si>
    <t>I would like to request a copy of your survey result to further my research on the cost and benefit of women in a hybrid (skeletal workforce) setup in DBM. Your study might help us.</t>
  </si>
  <si>
    <t>Formal complaint against Converge ICT regarding their customer service and service connection SLA</t>
  </si>
  <si>
    <t>I would like to file a formal complain about Converge Customer Service and Internet Service connection.</t>
  </si>
  <si>
    <t>Hi gud morning sir/ maam can u help me in finding my phone using my IME number</t>
  </si>
  <si>
    <t xml:space="preserve"> I would like to request any existing and available  feasibility study reports from DICT that I can use/cite as an example for my case study requirement in one of my MA classes at UP SURP.</t>
  </si>
  <si>
    <t>I would like to request for an update regarding the Proposed Administrative Order on Social Media Use of the Government. There has been no news if this was passed. If it is, may I ask for a copy of the guidelines of this AO?</t>
  </si>
  <si>
    <t>I would like to request for the microdata of the National ICT Household Survey (2019) in either csv or excel format. This will be used as a sample data for a data exploratory and data storytelling exercise in our teaching institution.  Rest assured that proper citation will be given to DICT and PSA in the use of the data.</t>
  </si>
  <si>
    <t>2019-Q4</t>
  </si>
  <si>
    <t>Total Number of Cybercrime Attacks and Data Breaches</t>
  </si>
  <si>
    <t>#DICT-858757802729</t>
  </si>
  <si>
    <t>Hello,
I would like to request the total number of cybercrime attacks and data breaches in the Philippines.
Thank you.</t>
  </si>
  <si>
    <t xml:space="preserve"> cybercrimes2019all.pdf</t>
  </si>
  <si>
    <t>cert-ph@dict.gov.ph</t>
  </si>
  <si>
    <t>NCERT</t>
  </si>
  <si>
    <t>Request for List of Philippine Couriers since 2019</t>
  </si>
  <si>
    <t>#DICT-239568260249</t>
  </si>
  <si>
    <t>Information available online</t>
  </si>
  <si>
    <t>Hi, I would like to request for the list of Philippine Couriers since 2019.
This will be used for inclusion and options for courier in our online business.</t>
  </si>
  <si>
    <t>Names of Philippine Couriers since 2019</t>
  </si>
  <si>
    <t>Hi, I would like to find out the best DICT-registered couriers operating in the country. It is for our online business. Thanks.</t>
  </si>
  <si>
    <t>#DICT-707760464637</t>
  </si>
  <si>
    <t>#DICT-417330256855</t>
  </si>
  <si>
    <t>List of Authorized Private Express and/or Messengerial Delivery Service (PEMEDES) or Courier Service</t>
  </si>
  <si>
    <t>Hi! Would like to request from your good office the List of Authorized Private Express and/or Messengerial Delivery Service (PEMEDES) or Courier Service Providers.
Thanks and best regards</t>
  </si>
  <si>
    <t>REQUEST FOR THE DETAILS OF MY SMART CALL &amp; TEXT FROM OCT - DEC 2019</t>
  </si>
  <si>
    <t>Pls help me to trace the exact location of my husband by my postpaid line with Smart Communications. Details of Smart Call &amp; Text from Oct to Dec 17, 2019. We are been looking for him since October. We have three kids. Hope you can help me find him thru his call and text.
God bless us and help me thru your department.</t>
  </si>
  <si>
    <t>POSTAL REGULATION DIVISION</t>
  </si>
  <si>
    <t>#DICT-677568135987</t>
  </si>
  <si>
    <t>Referred the requestor to NTC</t>
  </si>
  <si>
    <t>Leni Robredo Programs</t>
  </si>
  <si>
    <t>Hi! I would like to ask regarding information of
1. Leni Robredo Programs In the year of 2016-2019
2. Leni Robredo Contribution in the country
3.Leni Robredo Projects that finish or implement</t>
  </si>
  <si>
    <t>#DICT-540665727936</t>
  </si>
  <si>
    <t>Referred the requestor to the Office of  VP Leni</t>
  </si>
  <si>
    <t>List and Address of DICT (TELOF-NCC) Real Property and Offices in the Philippines</t>
  </si>
  <si>
    <t>#DICT-222279888291</t>
  </si>
  <si>
    <t>Good day!
I would like to request a list and address of DICT (formerly TELOF-NCC) real property and offices in the Philippines, both developed and underdeveloped. 
I am working on a personal project which aims to refine the current literature on local telecommunications/ICT history and heritage. By identifying facilities of the former Bureau of Telecom/TELOF/NCC/ICTO, we may be able to appreciate the historical and geographical evolution of ICT in the country.
Florante Galura Jr
fdgalura@gmail.com</t>
  </si>
  <si>
    <t>#DICT-907242729851</t>
  </si>
  <si>
    <t>The total number of employees of the DICT</t>
  </si>
  <si>
    <t>Good day! We, the researchers from the University of the Philippines, would like to request the following information:
1) Total number of regular/ CTI employees segregated by office (ie. Central Office, Regional Offices, if any)
2) Total number of Contractual/JOs/HTC personnel segregated by office (ie. Central Office, Regional Offices, if any)
The data that will be given to us will only be used for research purposes. Thank you.</t>
  </si>
  <si>
    <t>HRMD</t>
  </si>
  <si>
    <t>Data on Mobile Use in the Philippines</t>
  </si>
  <si>
    <t>Good day! I would like to request data regarding the following:
1. The number of text messages (aka short messaging service (SMS) messages) and phone calls done annually from 2015 to present.
2. The cellphone density (the number of Filipinos who own at least one cellular phone) in our country.
Thank you very much!</t>
  </si>
  <si>
    <t>#DICT-642620635964</t>
  </si>
  <si>
    <t>Things to do in establishing a Tech Start up</t>
  </si>
  <si>
    <t>Hi im sanne and i would like to ask for some information.
1. Do you have any information on how to establish a tech start-up
2. what to do to be a recognized tech start-up
3. services of your office for aspiring tech start-up</t>
  </si>
  <si>
    <t>#DICT-473417332602</t>
  </si>
  <si>
    <t>Free Wi-Fi Hotspots in the City of San Fernando, Pampanga</t>
  </si>
  <si>
    <t>#DICT-303396321038</t>
  </si>
  <si>
    <t>Good Day,
I am Luid Paolo Serrano, currently living in the City of San Fernando, Pampanga. I want to know the Wi-Fi Hotspots provided by the LGU. In line with this, i humbly request an updated list of places in the City of San Fernando with Wi-Fi Hotspots from June 2019 to November 2019.
Thank you,
Luid Paolo Serrano</t>
  </si>
  <si>
    <t>Free WiFi</t>
  </si>
  <si>
    <t>List of Municipalities in NCR with an automated voter registration</t>
  </si>
  <si>
    <t>Hi,
May I ask for your help on the following? I can't seem to find the COMELEC in the list of agencies. I hope you can help on the below information needed for my masters thesis:
1. List of municipalities in NCR who has a web portal to accommodate voter's online registration
2. Process Flow of voter registration. What are the steps. Does it vary from one municipality to the other?
Thank you,
Ginalyn Abellada
gabellada@gmail.com
09989672813</t>
  </si>
  <si>
    <t>#DICT-386484573155</t>
  </si>
  <si>
    <t>Tripartite Agreement among DICT, NGCP and the National Transmission Corporation</t>
  </si>
  <si>
    <t xml:space="preserve">
I would like to request for a copy of the Tripartite Memorandum of Agreement signed by the Department of Information and Communications Technology (DICT), the National Grid Corporation of the Philippines (NGCP) and the National Transmission Corporation (TransCo) for the utilization of spare optical fiber to boost the implementation of the National Broadband Plan (NBP) on June 8, 2018 Philippine International Convention Center (PICC).
Thank you.</t>
  </si>
  <si>
    <t>#DICT-887343399035</t>
  </si>
  <si>
    <t>Startup Ecosystem of Cagayan de Oro City</t>
  </si>
  <si>
    <t>#DICT-338547991815</t>
  </si>
  <si>
    <t>COMMUNICATION MISAMIS ORIENTAL</t>
  </si>
  <si>
    <t>#DICT-227165674473</t>
  </si>
  <si>
    <t>Hi, I would like to request the following information (most updated):
1.) Communication general info
2.) Communication providers, landline, cellphone, internet
3.) DICT ANALYSIS
Please include tables, charts, and photos. Thank you!</t>
  </si>
  <si>
    <t>MOU between ARTA and DICT for the partnership of the two in the enforcemment of RA 11032</t>
  </si>
  <si>
    <t>#DICT-946355164558</t>
  </si>
  <si>
    <t>Hi!
I am requesting for a soft copy of the MOU between ARTA and the DICT, as seen in the article found in the link below:
http://arta.gov.ph/pages/downloads/ARTA-DICT_signs_MOU_to_automate_government_services.pdf</t>
  </si>
  <si>
    <t>LIST &amp; LOCATION OF TELECOMMUNICATION TOWERS IN CAGAYAN DE ORO</t>
  </si>
  <si>
    <t>#DICT-183652219194</t>
  </si>
  <si>
    <t>HI I WOULD LIKE TO REQUEST INFORMATION ABOUT THE FF:
1. LIST &amp; SITE LOCATION OF EXISTING TELECOMMUNICATION TOWERS IN CAGAYAN DE ORO CITY.
2. SITE REQUIREMENTS OR CONSIDERATION FOR TOWER STRUCTURE
3. SAMPLE OF DIAGRAM LAYOUT OF A TOWER
4. COMMON TOWER CONSIDERATIONS AS TO STRUCTURES
THANK YOU, THIS WOULD BE A GREAT HELP FOR MY THESIS DEVELOPMENT.</t>
  </si>
  <si>
    <t>Laws governing the creation of a National Data Center in the Philippines</t>
  </si>
  <si>
    <t>Greetings! I would like to request information regarding the following:
1. Laws and codes governing the creation of a National Data Center in the Philippines.
2. Government offices and person/s directly involved with the creation of the National Data Center.</t>
  </si>
  <si>
    <t>#DICT-255117397837</t>
  </si>
  <si>
    <t>Research on the proposed National Data Center</t>
  </si>
  <si>
    <t>Greetings! I would like to request your good office the following data:
1. Data bulk of all government agencies and offices.
2. Statistics of national government data that needs stored in data centers.
3. Capacity of existing/proposed National Data Center
4. Offices and persons directly involved in the National Data Center</t>
  </si>
  <si>
    <t>#DICT-746336033795</t>
  </si>
  <si>
    <t>Present status of IT industry in Legazpi City</t>
  </si>
  <si>
    <t>Good day!
I am 5th year student of Sorsogon State College, Sorsogon City Campus taking up Bachelor of Science in Architecture and undertaking research as part of our Thesis research writing and application subject which is entitled “Legazpi City Technohub: An information technology park” located at Legazpi City, Albay.
I humby request for the following data:
1. Present status of IT industry in Legazpi City.
2. Facilities and Amenities needed for the development of an IT Park.
3. Training program in an IT Park.</t>
  </si>
  <si>
    <t>#DICT-843035269938</t>
  </si>
  <si>
    <t>Draft Administrative Oder on Social Media use of Government</t>
  </si>
  <si>
    <t>Hi! I am sincerely requesting for a copy of the AO on Social Media use of Government submitted to PCOO. Thank you!</t>
  </si>
  <si>
    <t>#DICT-432220722220</t>
  </si>
  <si>
    <t>https://dict.gov.ph/wp-content/uploads/2017/10/DRAFT-AO-Social-Media-Use-for-Government.pdf</t>
  </si>
  <si>
    <t>Information on Fintech infrastructure Developments</t>
  </si>
  <si>
    <t>#DICT-113224689796</t>
  </si>
  <si>
    <t>Dear DICT,
Good day! I would like to ask for information on new information technology developments in the country. Hope you can help me find information on:  
&gt; Government and central bank trends on fintech, including measures to attract foreign capital, and Digital infrastructure penetration
&gt; Current projects and contractors, as well as, Financial information - budget, expense projections, financing needed, as well as investment needs/opportunities for foreign entities
Hope to hear from you soon. Thank you very much in advance!</t>
  </si>
  <si>
    <t>Demographic DATASET of ICT Specialist Proficiency Examination Takers</t>
  </si>
  <si>
    <t>#DICT-966896769100</t>
  </si>
  <si>
    <t>List of all Cities,Barangays,Povinces in the Philippines</t>
  </si>
  <si>
    <t>Hi I would like to request a list of the ff:
•Cities
•Barangays
•Provinces</t>
  </si>
  <si>
    <t>https://psa.gov.ph/classification/psgc/?q=psgc/regions.</t>
  </si>
  <si>
    <t>#DICT-203691653082</t>
  </si>
  <si>
    <t>Demographic Report of ICT Specialist Proficiency Examination Takers</t>
  </si>
  <si>
    <t>#DICT-169671991945</t>
  </si>
  <si>
    <t>Hi! I would like to request for information regarding demographic of every ICT specialist proficiency exam takers:
1) Age
2) Gender
3) Civil Status
4) Highest Education Attainment (Degree Earned)
5) Last IT Training/Seminars attended
6) Employment Designation/Position
8) No. of year in present position
9) Office Category (Gov't / Private)
10) Admission Date
11) Examination Date
12) Exam Category (Programming / System Analysis and Design)
13) Exam Method (Direct Exam / Undergone Training)
14) Programming Language USED in the exam. (For Programming)
15) Final Result (Passed or Failed)
Thank you</t>
  </si>
  <si>
    <t>2019-Q3</t>
  </si>
  <si>
    <t>Guidelines for establishing Information Technology Parks in the Philippines</t>
  </si>
  <si>
    <t>List of Government Offices In Iloilo City Installed with Fiber Optic Internet Connection by DITC</t>
  </si>
  <si>
    <t>Number of NGAs, LGUs, GOCCs, SUCs connected to iGov</t>
  </si>
  <si>
    <t>IMPLEMENTING RULES and REGULATIONS (IRR) of RA 11261</t>
  </si>
  <si>
    <t>Philippine IT-BPM Roadmap 2022</t>
  </si>
  <si>
    <t>Status of the Implementation of the National Government Portal and the National Broadband Plan</t>
  </si>
  <si>
    <t>Status of Mislatel, 3rd Telco player latest updates</t>
  </si>
  <si>
    <t>Complete list of hospitals and their bed capacity, location and contact details</t>
  </si>
  <si>
    <t>Hello Sir/Madam,
I would like to request for a Complete list of hospitals and their bed capacity, location and contact details for business development and marketing research. 
Hoping for your kind consideration and grant my request.
Thank you very much.
Ms. Julienne Roa</t>
  </si>
  <si>
    <t>#DICT-209250737878</t>
  </si>
  <si>
    <t>Reffered the requestor to DOH</t>
  </si>
  <si>
    <t>#DICT-014581967962</t>
  </si>
  <si>
    <t>Good day DICT peeps!
I would like to ask for a document stating the latest update about having a 3rd Telco player, I am really having a terrible internet connection with both PLDT Fibr and Globe Unli Fibr. These 2 players are just putting their funds on marketing and sales, instead of funding their engineering and maintenance for a better internet connection for their customers. Thank you!</t>
  </si>
  <si>
    <t>Greetings! I would like to request for the status of the implementation of the National Government Portal and the National Broadband Plan.</t>
  </si>
  <si>
    <t>#DICT-996044086183</t>
  </si>
  <si>
    <t>Hi!, I would like to request information on Philippine IT-BPM Road Map 2022 - Animation and Game Development Sector.
My Thesis is about "A Proposed Animation Hub: Enhancing Animation and game development industry through Architecture".</t>
  </si>
  <si>
    <t>#DICT-361451700429</t>
  </si>
  <si>
    <t>Hi, I would like to request for a copy of the IMPLEMENTING RULES and REGULATIONS (IRR) of RA 11261 otherwise known as the First Time Jobseeker's Act.
The copy of RA 11261 law itself is available online. However, the IRR, which was signed last July, can't be found online.</t>
  </si>
  <si>
    <t>#DICT-783715924989</t>
  </si>
  <si>
    <t>#DICT-310104996875</t>
  </si>
  <si>
    <t>Good day. 
1. I would like to request the number of NGAs, LGUs, GOCCs, SUCs connected to iGov.
2. I would like to request also the updated report on  UN-ASPA Five Stages of e-Government level for  NGAs, LGUs, GOCCs, SUCs.
thank you...
Jason Demonteverde</t>
  </si>
  <si>
    <t>Installed from January 2017 up to present.</t>
  </si>
  <si>
    <t>#DICT-094621678096</t>
  </si>
  <si>
    <t>#DICT-245544593563</t>
  </si>
  <si>
    <t>Sir/Madam:
Greetings!
I am 5th year student of Sorsogon State College, Sorsogon City Campus taking up Bachelor of Science in Architecture and undertaking research as part of our Thesis research writing and application subject which is entitled “Legazpi City Technohub: An information technology park” located at Legazpi City , Albay.
I would like to request for the data about the guidelines on establishing information technology parks in the Philippines. 
Your forbearance and kind consideration will be highly appreciated. Looking forward to your favorable response.
	Thank you very much.</t>
  </si>
  <si>
    <t>2019-Q2</t>
  </si>
  <si>
    <t>IMPROVEMENT LESSONS IN ICT SUBJECT</t>
  </si>
  <si>
    <t>List of municipalities in Lanao del Sur with slow or without wifi access</t>
  </si>
  <si>
    <t>Financial fraud cases</t>
  </si>
  <si>
    <t>Mobile subscribers and internet users for the 17 regions of the Philippines (Annual)</t>
  </si>
  <si>
    <t>Details of the Memorandum of Agreement between China Telecom and Udenna Corporation</t>
  </si>
  <si>
    <t>Internet Penetration in Barangays and Municipalities in the Philippines</t>
  </si>
  <si>
    <t>Internet usage and connectivity per city</t>
  </si>
  <si>
    <t>Internet Usage per City</t>
  </si>
  <si>
    <t>#DICT-215399906497</t>
  </si>
  <si>
    <t>Good day maam/siR. I would like to request our improvement of subject.
1. Sana po i as one nalng po yung hardware to software. ex:
grade 9 they sudy about Hardware in one year. pwed naman po ituro kahit ilang buwan makukuha na nila ang importante sa hardware. after that. in grade 10 student may processed to software. kahit c++ at HTML lang muna. for installation OS and Apps Initiative nalng po sa teachers. Sa hardware ba or sa software. 
2 Sana po sa k-12 More programming na like C++ Graphics, PYTHON, and web design.  and  for hardware we need to Develop our electronic skill pero in ICT Parin</t>
  </si>
  <si>
    <t>Hi!
I would like to identify which municipalities in Lanao del Sur have poor wifi speed or almost no wifi access
Thanks,</t>
  </si>
  <si>
    <t>#DICT-287373930033</t>
  </si>
  <si>
    <t>Hi! Do you have any form of data regarding fraud cases in the Philippines involving financial accounts such as incidence of Counterfeit Cards, Card Stolen or Lost, Phishing, ID Fraud, etc. It will be great to know the Incidence as well as the total value lost to these frauds. Thank you!</t>
  </si>
  <si>
    <t>NBI</t>
  </si>
  <si>
    <t>#DICT-007437184189</t>
  </si>
  <si>
    <t>#DICT-654871285658</t>
  </si>
  <si>
    <t>Dear Sir/Ma’am,
I am a graduate student and I am presently conducting a research about the development/state of financial inclusion in our country, particularly at the regional level. May I kindly request your good institution to provide statistics on the following:
(a)	mobile subscribers across the 17 regions of the Philippines from 2010-2018; and
(b)	internet users across the 17 regions of the Philippines from 2010-2018.
Thank you for your assistance on the matter.</t>
  </si>
  <si>
    <t>Good day! I would like to request for information or a copy of the Memorandum of Agreement between China Telecom and Udenna Corporation regarding the New Major Player, Mislatel.
Thanks!</t>
  </si>
  <si>
    <t>#DICT-528608054306</t>
  </si>
  <si>
    <t>#DICT-107715726020</t>
  </si>
  <si>
    <t>Good day!
I would like to request for this information which is needed for my capstone project in my Data Science Program. I hope that you can share this data with me. This project can help schools and other industries in their decision-making. Thank you!</t>
  </si>
  <si>
    <t>#DICT-297098432735</t>
  </si>
  <si>
    <t>Good day!
I would like to request for this information which is needed for my capstone project in my Data Science Program. I hope that you can share this data with me. If this could be specifically translated to the connectivity of both public and private schools, I would appreciate it. This project can help schools and other industries in their decision-making.</t>
  </si>
  <si>
    <t>Hi! I would like to request for the following pieces of information on the different cities in the Philippines hopefully in excel format.
1. Internet usage and penetration per city
2. Ecommerce buying habits per city if available</t>
  </si>
  <si>
    <t>#DICT-801699893178</t>
  </si>
  <si>
    <t>Plans for 2019 ICT Month</t>
  </si>
  <si>
    <t>#DICT-336192472857</t>
  </si>
  <si>
    <t>May I request for indicative plans for the 2019 ICT Month (dates inclusive, activities, etc.). We would like to align our activities with DICT's celebration. Thank you for your kind consideration.</t>
  </si>
  <si>
    <t>iGov</t>
  </si>
  <si>
    <t>https://i.gov.ph/gwt/</t>
  </si>
  <si>
    <t>2017-10</t>
  </si>
  <si>
    <t>Available Online</t>
  </si>
  <si>
    <t>https://dict.gov.ph/careers/</t>
  </si>
  <si>
    <t>Request of the Past Bidding Records Pertaining to Information Technology Project Implementation</t>
  </si>
  <si>
    <t>Request for Vaccine Certificate</t>
  </si>
  <si>
    <t>COVID -19 Vaccination Certificate</t>
  </si>
  <si>
    <t>#DICT-540193489236</t>
  </si>
  <si>
    <t>#DICT-706565960255</t>
  </si>
  <si>
    <t>Information not maintained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</si>
</sst>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yyyy&quot;-&quot;mm&quot;-&quot;dd"/>
    <numFmt numFmtId="165" formatCode="yyyy\-mm\-dd;@"/>
    <numFmt numFmtId="166" formatCode="yyyy\-mm\-dd"/>
    <numFmt numFmtId="167" formatCode="0.0000"/>
  </numFmts>
  <fonts count="30">
    <font>
      <sz val="11"/>
      <color theme="1"/>
      <name val="Calibri"/>
      <family val="2"/>
      <scheme val="minor"/>
    </font>
    <font>
      <sz val="12"/>
      <color theme="1"/>
      <name val="Calibri"/>
      <family val="2"/>
      <scheme val="minor"/>
    </font>
    <font>
      <sz val="11"/>
      <color theme="1"/>
      <name val="Calibri"/>
      <family val="2"/>
      <scheme val="minor"/>
    </font>
    <font>
      <sz val="10"/>
      <name val="Arial"/>
      <family val="2"/>
    </font>
    <font>
      <b/>
      <sz val="10"/>
      <name val="Arial"/>
      <family val="2"/>
    </font>
    <font>
      <sz val="10"/>
      <color rgb="FF000000"/>
      <name val="Arial"/>
      <family val="2"/>
    </font>
    <font>
      <u/>
      <sz val="10"/>
      <color theme="10"/>
      <name val="Arial"/>
    </font>
    <font>
      <i/>
      <sz val="10"/>
      <color rgb="FF000000"/>
      <name val="Arial"/>
      <family val="2"/>
    </font>
    <font>
      <i/>
      <sz val="10"/>
      <name val="&quot;Open Sans&quot;"/>
    </font>
    <font>
      <sz val="10"/>
      <color rgb="FF000000"/>
      <name val="&quot;Open Sans&quot;"/>
    </font>
    <font>
      <sz val="10"/>
      <name val="Open Sans"/>
      <family val="2"/>
    </font>
    <font>
      <b/>
      <sz val="9"/>
      <name val="Arial"/>
      <family val="2"/>
    </font>
    <font>
      <i/>
      <sz val="10"/>
      <name val="Arial"/>
      <family val="2"/>
    </font>
    <font>
      <sz val="10"/>
      <name val="&quot;Open Sans&quot;"/>
    </font>
    <font>
      <sz val="11"/>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u/>
      <sz val="11"/>
      <color theme="10"/>
      <name val="Calibri"/>
      <family val="2"/>
      <scheme val="minor"/>
    </font>
    <font>
      <sz val="12"/>
      <color rgb="FF000000"/>
      <name val="Calibri"/>
    </font>
    <font>
      <sz val="11"/>
      <color rgb="FF000000"/>
      <name val="Calibri"/>
    </font>
    <font>
      <sz val="11"/>
      <color rgb="FF000000"/>
      <name val="Tahoma"/>
    </font>
    <font>
      <sz val="11"/>
      <name val="&quot;Cambria&quot;"/>
    </font>
    <font>
      <sz val="10"/>
      <name val="Arial"/>
    </font>
    <font>
      <sz val="11"/>
      <color rgb="FF000000"/>
      <name val="Calibri"/>
      <family val="2"/>
    </font>
    <font>
      <sz val="12"/>
      <color rgb="FF000000"/>
      <name val="Calibri"/>
      <family val="2"/>
    </font>
    <font>
      <sz val="11"/>
      <color rgb="FF000000"/>
      <name val="Tahoma"/>
      <family val="2"/>
    </font>
    <font>
      <u/>
      <sz val="10"/>
      <color theme="1"/>
      <name val="Arial"/>
      <family val="2"/>
    </font>
    <font>
      <sz val="10"/>
      <name val="Calibri"/>
      <family val="2"/>
      <scheme val="minor"/>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4" tint="0.79998168889431442"/>
        <bgColor rgb="FFEFEFEF"/>
      </patternFill>
    </fill>
  </fills>
  <borders count="6">
    <border>
      <left/>
      <right/>
      <top/>
      <bottom/>
      <diagonal/>
    </border>
    <border>
      <left style="thin">
        <color theme="2"/>
      </left>
      <right style="thin">
        <color theme="2"/>
      </right>
      <top style="thin">
        <color theme="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148">
    <xf numFmtId="0" fontId="0" fillId="0" borderId="0" xfId="0"/>
    <xf numFmtId="0" fontId="11" fillId="7" borderId="0" xfId="0" applyFont="1" applyFill="1" applyAlignment="1">
      <alignment wrapText="1"/>
    </xf>
    <xf numFmtId="0" fontId="11" fillId="8" borderId="0" xfId="0" applyFont="1" applyFill="1" applyAlignment="1">
      <alignment horizontal="left" wrapText="1"/>
    </xf>
    <xf numFmtId="0" fontId="11" fillId="9" borderId="0" xfId="0" applyFont="1" applyFill="1" applyAlignment="1">
      <alignment wrapText="1"/>
    </xf>
    <xf numFmtId="0" fontId="12" fillId="3" borderId="0" xfId="0" applyFont="1" applyFill="1" applyAlignment="1">
      <alignment horizontal="center" vertical="top" wrapText="1"/>
    </xf>
    <xf numFmtId="0" fontId="12" fillId="3" borderId="0" xfId="0" applyFont="1" applyFill="1" applyAlignment="1">
      <alignment horizontal="left" vertical="top" wrapText="1"/>
    </xf>
    <xf numFmtId="0" fontId="3" fillId="0" borderId="0" xfId="0" applyFont="1"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0" fillId="0" borderId="0" xfId="0" applyAlignment="1">
      <alignment vertical="top"/>
    </xf>
    <xf numFmtId="0" fontId="16" fillId="0" borderId="3" xfId="0" applyFont="1" applyBorder="1" applyAlignment="1">
      <alignment vertical="top" wrapText="1"/>
    </xf>
    <xf numFmtId="0" fontId="16" fillId="0" borderId="2" xfId="0" applyFont="1" applyBorder="1" applyAlignment="1">
      <alignment vertical="top" wrapText="1"/>
    </xf>
    <xf numFmtId="0" fontId="16" fillId="4" borderId="3" xfId="0" applyFont="1" applyFill="1" applyBorder="1" applyAlignment="1">
      <alignment vertical="top" wrapText="1"/>
    </xf>
    <xf numFmtId="0" fontId="14" fillId="0" borderId="3" xfId="0" applyFont="1" applyBorder="1" applyAlignment="1">
      <alignment vertical="top" wrapText="1"/>
    </xf>
    <xf numFmtId="0" fontId="14" fillId="4" borderId="3" xfId="0" applyFont="1" applyFill="1" applyBorder="1" applyAlignment="1">
      <alignment vertical="top" wrapText="1"/>
    </xf>
    <xf numFmtId="0" fontId="17" fillId="2" borderId="1" xfId="0" applyFont="1" applyFill="1" applyBorder="1" applyAlignment="1">
      <alignment vertical="top" wrapText="1"/>
    </xf>
    <xf numFmtId="0" fontId="17" fillId="2" borderId="2" xfId="0" applyFont="1" applyFill="1" applyBorder="1" applyAlignment="1">
      <alignment vertical="top" wrapText="1"/>
    </xf>
    <xf numFmtId="0" fontId="17" fillId="2" borderId="3" xfId="0" applyFont="1" applyFill="1" applyBorder="1" applyAlignment="1">
      <alignment vertical="top" wrapText="1"/>
    </xf>
    <xf numFmtId="0" fontId="16" fillId="3" borderId="3" xfId="0" applyFont="1" applyFill="1" applyBorder="1" applyAlignment="1">
      <alignment vertical="top" wrapText="1"/>
    </xf>
    <xf numFmtId="0" fontId="14" fillId="3" borderId="3" xfId="0" applyFont="1" applyFill="1" applyBorder="1" applyAlignment="1">
      <alignment vertical="top" wrapText="1"/>
    </xf>
    <xf numFmtId="0" fontId="16" fillId="3" borderId="2" xfId="0" applyFont="1" applyFill="1" applyBorder="1" applyAlignment="1">
      <alignment vertical="top" wrapText="1"/>
    </xf>
    <xf numFmtId="164" fontId="14" fillId="0" borderId="2" xfId="0" applyNumberFormat="1" applyFont="1" applyBorder="1" applyAlignment="1">
      <alignment vertical="top" wrapText="1"/>
    </xf>
    <xf numFmtId="0" fontId="19" fillId="4" borderId="3" xfId="2" applyFont="1" applyFill="1" applyBorder="1" applyAlignment="1">
      <alignment vertical="top" wrapText="1"/>
    </xf>
    <xf numFmtId="0" fontId="16" fillId="5" borderId="3" xfId="0" applyFont="1" applyFill="1" applyBorder="1" applyAlignment="1">
      <alignment vertical="top" wrapText="1"/>
    </xf>
    <xf numFmtId="0" fontId="16" fillId="6" borderId="3" xfId="0" applyFont="1" applyFill="1" applyBorder="1" applyAlignment="1">
      <alignment vertical="top" wrapText="1"/>
    </xf>
    <xf numFmtId="0" fontId="19" fillId="0" borderId="3" xfId="2" applyFont="1" applyBorder="1" applyAlignment="1">
      <alignment vertical="top" wrapText="1"/>
    </xf>
    <xf numFmtId="0" fontId="16" fillId="0" borderId="0" xfId="0" applyFont="1" applyAlignment="1">
      <alignment horizontal="left" vertical="top" wrapText="1"/>
    </xf>
    <xf numFmtId="0" fontId="16" fillId="0" borderId="3" xfId="0" applyFont="1" applyBorder="1" applyAlignment="1">
      <alignment wrapText="1"/>
    </xf>
    <xf numFmtId="0" fontId="16" fillId="0" borderId="3" xfId="0" applyFont="1" applyFill="1" applyBorder="1" applyAlignment="1">
      <alignment vertical="top" wrapText="1"/>
    </xf>
    <xf numFmtId="0" fontId="14" fillId="0" borderId="3" xfId="0" applyFont="1" applyFill="1" applyBorder="1" applyAlignment="1">
      <alignment vertical="top" wrapText="1"/>
    </xf>
    <xf numFmtId="0" fontId="16" fillId="0" borderId="2" xfId="0" applyFont="1" applyFill="1" applyBorder="1" applyAlignment="1">
      <alignmen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11" fillId="7" borderId="0" xfId="0" applyFont="1" applyFill="1" applyAlignment="1">
      <alignment wrapText="1"/>
    </xf>
    <xf numFmtId="0" fontId="20" fillId="4" borderId="3" xfId="0" applyFont="1" applyFill="1" applyBorder="1" applyAlignment="1">
      <alignment horizontal="left" vertical="top" wrapText="1"/>
    </xf>
    <xf numFmtId="0" fontId="26" fillId="4" borderId="3" xfId="0" applyFont="1" applyFill="1" applyBorder="1" applyAlignment="1">
      <alignment horizontal="left" vertical="top" wrapText="1"/>
    </xf>
    <xf numFmtId="0" fontId="25" fillId="4" borderId="3" xfId="0" applyFont="1" applyFill="1" applyBorder="1" applyAlignment="1">
      <alignment horizontal="center"/>
    </xf>
    <xf numFmtId="0" fontId="20" fillId="0" borderId="3" xfId="0" applyFont="1" applyBorder="1" applyAlignment="1">
      <alignment horizontal="left" vertical="center" wrapText="1"/>
    </xf>
    <xf numFmtId="0" fontId="21" fillId="0" borderId="3" xfId="0" applyFont="1" applyBorder="1" applyAlignment="1">
      <alignment horizontal="left"/>
    </xf>
    <xf numFmtId="0" fontId="22" fillId="0" borderId="3" xfId="0" applyFont="1" applyBorder="1" applyAlignment="1">
      <alignment horizontal="left" wrapText="1"/>
    </xf>
    <xf numFmtId="0" fontId="23" fillId="0" borderId="3" xfId="0" applyFont="1" applyBorder="1" applyAlignment="1">
      <alignment horizontal="left"/>
    </xf>
    <xf numFmtId="0" fontId="25" fillId="0" borderId="3" xfId="0" applyFont="1" applyBorder="1" applyAlignment="1">
      <alignment horizontal="left"/>
    </xf>
    <xf numFmtId="0" fontId="21" fillId="4" borderId="3" xfId="0" applyFont="1" applyFill="1" applyBorder="1" applyAlignment="1">
      <alignment horizontal="left" wrapText="1"/>
    </xf>
    <xf numFmtId="0" fontId="21" fillId="4" borderId="3" xfId="0" applyFont="1" applyFill="1" applyBorder="1" applyAlignment="1">
      <alignment horizontal="left"/>
    </xf>
    <xf numFmtId="0" fontId="22" fillId="4" borderId="3" xfId="0" applyFont="1" applyFill="1" applyBorder="1" applyAlignment="1">
      <alignment horizontal="left" wrapText="1"/>
    </xf>
    <xf numFmtId="0" fontId="25" fillId="4" borderId="3" xfId="0" applyFont="1" applyFill="1" applyBorder="1" applyAlignment="1">
      <alignment horizontal="left"/>
    </xf>
    <xf numFmtId="0" fontId="26" fillId="0" borderId="3" xfId="0" applyFont="1" applyBorder="1" applyAlignment="1">
      <alignment horizontal="left" vertical="top" wrapText="1"/>
    </xf>
    <xf numFmtId="0" fontId="25" fillId="0" borderId="3" xfId="0" applyFont="1" applyBorder="1" applyAlignment="1">
      <alignment horizontal="left" vertical="top" wrapText="1"/>
    </xf>
    <xf numFmtId="0" fontId="5" fillId="6" borderId="3" xfId="0" applyFont="1" applyFill="1" applyBorder="1" applyAlignment="1">
      <alignment horizontal="left" vertical="top" wrapText="1"/>
    </xf>
    <xf numFmtId="0" fontId="25" fillId="0" borderId="3" xfId="0" applyFont="1" applyBorder="1" applyAlignment="1">
      <alignment horizontal="left" vertical="top"/>
    </xf>
    <xf numFmtId="0" fontId="27" fillId="0" borderId="3" xfId="0" applyFont="1" applyBorder="1" applyAlignment="1">
      <alignment horizontal="left" vertical="top" wrapText="1"/>
    </xf>
    <xf numFmtId="0" fontId="23" fillId="0" borderId="3" xfId="0" applyFont="1" applyBorder="1" applyAlignment="1">
      <alignment horizontal="left" vertical="top"/>
    </xf>
    <xf numFmtId="0" fontId="25" fillId="4" borderId="3" xfId="0" applyFont="1" applyFill="1" applyBorder="1" applyAlignment="1">
      <alignment horizontal="left" vertical="top" wrapText="1"/>
    </xf>
    <xf numFmtId="0" fontId="5" fillId="5" borderId="3" xfId="0" applyFont="1" applyFill="1" applyBorder="1" applyAlignment="1">
      <alignment horizontal="left" vertical="top" wrapText="1"/>
    </xf>
    <xf numFmtId="0" fontId="25" fillId="4" borderId="3" xfId="0" applyFont="1" applyFill="1" applyBorder="1" applyAlignment="1">
      <alignment horizontal="left" vertical="top"/>
    </xf>
    <xf numFmtId="0" fontId="27" fillId="4" borderId="3" xfId="0" applyFont="1" applyFill="1" applyBorder="1" applyAlignment="1">
      <alignment horizontal="left" vertical="top" wrapText="1"/>
    </xf>
    <xf numFmtId="0" fontId="23" fillId="0" borderId="3" xfId="0" applyFont="1" applyBorder="1" applyAlignment="1">
      <alignment horizontal="left" vertical="top" wrapText="1"/>
    </xf>
    <xf numFmtId="0" fontId="3" fillId="4" borderId="3" xfId="0" applyFont="1" applyFill="1" applyBorder="1" applyAlignment="1">
      <alignment horizontal="left" vertical="top" wrapText="1"/>
    </xf>
    <xf numFmtId="0" fontId="23" fillId="4" borderId="3" xfId="0" applyFont="1" applyFill="1" applyBorder="1" applyAlignment="1">
      <alignment horizontal="left" vertical="top"/>
    </xf>
    <xf numFmtId="164" fontId="24" fillId="0" borderId="2" xfId="0" applyNumberFormat="1" applyFont="1" applyBorder="1" applyAlignment="1">
      <alignment horizontal="left" vertical="top" wrapText="1"/>
    </xf>
    <xf numFmtId="0" fontId="27" fillId="0" borderId="2" xfId="0" applyFont="1" applyBorder="1" applyAlignment="1">
      <alignment horizontal="left" vertical="top" wrapText="1"/>
    </xf>
    <xf numFmtId="15" fontId="25" fillId="0" borderId="2" xfId="0" applyNumberFormat="1" applyFont="1" applyBorder="1" applyAlignment="1">
      <alignment horizontal="left" vertical="top"/>
    </xf>
    <xf numFmtId="0" fontId="6" fillId="0" borderId="3" xfId="2" applyBorder="1" applyAlignment="1">
      <alignment horizontal="left" vertical="top" wrapText="1"/>
    </xf>
    <xf numFmtId="0" fontId="5" fillId="0" borderId="3" xfId="0" applyFont="1" applyBorder="1"/>
    <xf numFmtId="164" fontId="3" fillId="0" borderId="2" xfId="0" applyNumberFormat="1" applyFont="1" applyBorder="1" applyAlignment="1">
      <alignment horizontal="left" vertical="top" wrapText="1"/>
    </xf>
    <xf numFmtId="0" fontId="25" fillId="4" borderId="3" xfId="0" applyFont="1" applyFill="1" applyBorder="1" applyAlignment="1">
      <alignment horizontal="left" wrapText="1"/>
    </xf>
    <xf numFmtId="0" fontId="6" fillId="4" borderId="3" xfId="2" applyFill="1" applyBorder="1" applyAlignment="1">
      <alignment horizontal="left" wrapText="1"/>
    </xf>
    <xf numFmtId="0" fontId="28" fillId="0" borderId="0" xfId="2" applyFont="1"/>
    <xf numFmtId="0" fontId="28" fillId="4" borderId="3" xfId="2" applyFont="1" applyFill="1" applyBorder="1" applyAlignment="1">
      <alignment horizontal="center" vertical="top"/>
    </xf>
    <xf numFmtId="0" fontId="1" fillId="0" borderId="0" xfId="0" applyFont="1"/>
    <xf numFmtId="0" fontId="1" fillId="0" borderId="0" xfId="0" applyFont="1" applyAlignment="1">
      <alignment horizontal="center" vertical="top"/>
    </xf>
    <xf numFmtId="164" fontId="24" fillId="0" borderId="3" xfId="0" applyNumberFormat="1" applyFont="1" applyBorder="1" applyAlignment="1">
      <alignment vertical="top" wrapText="1"/>
    </xf>
    <xf numFmtId="0" fontId="20" fillId="4" borderId="3" xfId="0" applyFont="1" applyFill="1" applyBorder="1" applyAlignment="1">
      <alignment vertical="top" wrapText="1"/>
    </xf>
    <xf numFmtId="0" fontId="26" fillId="4" borderId="3" xfId="0" applyFont="1" applyFill="1" applyBorder="1" applyAlignment="1">
      <alignment vertical="top" wrapText="1"/>
    </xf>
    <xf numFmtId="0" fontId="20" fillId="0" borderId="3" xfId="0" applyFont="1" applyBorder="1" applyAlignment="1">
      <alignment vertical="top" wrapText="1"/>
    </xf>
    <xf numFmtId="0" fontId="21" fillId="0" borderId="3" xfId="0" applyFont="1" applyBorder="1" applyAlignment="1">
      <alignment vertical="top" wrapText="1"/>
    </xf>
    <xf numFmtId="0" fontId="21" fillId="0" borderId="3" xfId="0" applyFont="1" applyBorder="1" applyAlignment="1">
      <alignment vertical="top"/>
    </xf>
    <xf numFmtId="0" fontId="22" fillId="0" borderId="3" xfId="0" applyFont="1" applyBorder="1" applyAlignment="1">
      <alignment vertical="top" wrapText="1"/>
    </xf>
    <xf numFmtId="0" fontId="23" fillId="0" borderId="3" xfId="0" applyFont="1" applyBorder="1" applyAlignment="1">
      <alignment vertical="top" wrapText="1"/>
    </xf>
    <xf numFmtId="0" fontId="23" fillId="0" borderId="3" xfId="0" applyFont="1" applyBorder="1" applyAlignment="1">
      <alignment vertical="top"/>
    </xf>
    <xf numFmtId="0" fontId="25" fillId="0" borderId="3" xfId="0" applyFont="1" applyBorder="1" applyAlignment="1">
      <alignment vertical="top"/>
    </xf>
    <xf numFmtId="0" fontId="25" fillId="4" borderId="3" xfId="0" applyFont="1" applyFill="1" applyBorder="1" applyAlignment="1">
      <alignment vertical="top" wrapText="1"/>
    </xf>
    <xf numFmtId="0" fontId="21" fillId="4" borderId="3" xfId="0" applyFont="1" applyFill="1" applyBorder="1" applyAlignment="1">
      <alignment vertical="top" wrapText="1"/>
    </xf>
    <xf numFmtId="0" fontId="21" fillId="4" borderId="3" xfId="0" applyFont="1" applyFill="1" applyBorder="1" applyAlignment="1">
      <alignment vertical="top"/>
    </xf>
    <xf numFmtId="0" fontId="22" fillId="4" borderId="3" xfId="0" applyFont="1" applyFill="1" applyBorder="1" applyAlignment="1">
      <alignment vertical="top" wrapText="1"/>
    </xf>
    <xf numFmtId="0" fontId="6" fillId="0" borderId="3" xfId="2" applyBorder="1" applyAlignment="1">
      <alignment vertical="top" wrapText="1"/>
    </xf>
    <xf numFmtId="0" fontId="25" fillId="4" borderId="3" xfId="0" applyFont="1" applyFill="1" applyBorder="1" applyAlignment="1">
      <alignment vertical="top"/>
    </xf>
    <xf numFmtId="0" fontId="3" fillId="0" borderId="3" xfId="0" applyFont="1" applyFill="1" applyBorder="1" applyAlignment="1">
      <alignment horizontal="left" vertical="top" wrapText="1"/>
    </xf>
    <xf numFmtId="0" fontId="4" fillId="2" borderId="0" xfId="0" applyFont="1" applyFill="1" applyAlignment="1">
      <alignment vertical="center" wrapText="1"/>
    </xf>
    <xf numFmtId="164" fontId="4" fillId="2" borderId="0" xfId="0" applyNumberFormat="1" applyFont="1" applyFill="1" applyAlignment="1">
      <alignment vertical="center" wrapText="1"/>
    </xf>
    <xf numFmtId="3" fontId="4" fillId="2" borderId="0" xfId="0" applyNumberFormat="1" applyFont="1" applyFill="1" applyAlignment="1">
      <alignment vertical="center" wrapText="1"/>
    </xf>
    <xf numFmtId="0" fontId="7" fillId="3" borderId="3" xfId="0" applyFont="1" applyFill="1" applyBorder="1" applyAlignment="1">
      <alignment vertical="top" wrapText="1"/>
    </xf>
    <xf numFmtId="0" fontId="8" fillId="3" borderId="3" xfId="0" applyFont="1" applyFill="1" applyBorder="1" applyAlignment="1">
      <alignment vertical="top" wrapText="1"/>
    </xf>
    <xf numFmtId="164" fontId="7" fillId="3" borderId="3" xfId="0" applyNumberFormat="1" applyFont="1" applyFill="1" applyBorder="1" applyAlignment="1">
      <alignment vertical="top" wrapText="1"/>
    </xf>
    <xf numFmtId="3" fontId="7" fillId="3" borderId="3" xfId="0" applyNumberFormat="1" applyFont="1" applyFill="1" applyBorder="1" applyAlignment="1">
      <alignment vertical="top" wrapText="1"/>
    </xf>
    <xf numFmtId="0" fontId="5" fillId="0" borderId="3" xfId="0" applyFont="1" applyFill="1" applyBorder="1" applyAlignment="1">
      <alignment vertical="top"/>
    </xf>
    <xf numFmtId="0" fontId="4" fillId="2" borderId="0" xfId="0" applyFont="1" applyFill="1" applyAlignment="1">
      <alignment vertical="top" wrapText="1"/>
    </xf>
    <xf numFmtId="0" fontId="0" fillId="0" borderId="0" xfId="0" applyAlignment="1">
      <alignment horizontal="left"/>
    </xf>
    <xf numFmtId="0" fontId="5" fillId="0" borderId="3" xfId="0" applyFont="1" applyFill="1" applyBorder="1"/>
    <xf numFmtId="0" fontId="3" fillId="0" borderId="3" xfId="0" applyFont="1" applyFill="1" applyBorder="1" applyAlignment="1">
      <alignment vertical="top" wrapText="1"/>
    </xf>
    <xf numFmtId="0" fontId="3" fillId="0" borderId="3" xfId="0" applyFont="1" applyFill="1" applyBorder="1"/>
    <xf numFmtId="164" fontId="3" fillId="0" borderId="3" xfId="0" applyNumberFormat="1" applyFont="1" applyFill="1" applyBorder="1" applyAlignment="1">
      <alignment vertical="top" wrapText="1"/>
    </xf>
    <xf numFmtId="0" fontId="13" fillId="0" borderId="3" xfId="0" applyFont="1" applyFill="1" applyBorder="1" applyAlignment="1">
      <alignment vertical="top" wrapText="1"/>
    </xf>
    <xf numFmtId="0" fontId="3" fillId="0" borderId="3" xfId="0" applyFont="1" applyFill="1" applyBorder="1" applyAlignment="1">
      <alignment horizontal="left" vertical="top"/>
    </xf>
    <xf numFmtId="164" fontId="3" fillId="0" borderId="3" xfId="0" applyNumberFormat="1" applyFont="1" applyFill="1" applyBorder="1" applyAlignment="1">
      <alignment horizontal="right" vertical="top" wrapText="1"/>
    </xf>
    <xf numFmtId="0" fontId="13" fillId="0" borderId="3" xfId="0" applyFont="1" applyFill="1" applyBorder="1" applyAlignment="1">
      <alignment horizontal="left" vertical="top" wrapText="1"/>
    </xf>
    <xf numFmtId="165" fontId="9" fillId="0" borderId="3" xfId="1" applyNumberFormat="1" applyFont="1" applyFill="1" applyBorder="1" applyAlignment="1">
      <alignment vertical="top" wrapText="1"/>
    </xf>
    <xf numFmtId="0" fontId="9" fillId="0" borderId="3" xfId="0" applyFont="1" applyFill="1" applyBorder="1" applyAlignment="1">
      <alignment vertical="top" wrapText="1"/>
    </xf>
    <xf numFmtId="3" fontId="3" fillId="0" borderId="3" xfId="0" applyNumberFormat="1" applyFont="1" applyFill="1" applyBorder="1" applyAlignment="1">
      <alignment vertical="top" wrapText="1"/>
    </xf>
    <xf numFmtId="0" fontId="5" fillId="0" borderId="3" xfId="0" applyFont="1" applyFill="1" applyBorder="1" applyAlignment="1">
      <alignment wrapText="1"/>
    </xf>
    <xf numFmtId="0" fontId="3" fillId="0" borderId="3" xfId="0" applyFont="1" applyFill="1" applyBorder="1" applyAlignment="1">
      <alignment vertical="top"/>
    </xf>
    <xf numFmtId="166" fontId="3" fillId="0" borderId="3" xfId="0" applyNumberFormat="1" applyFont="1" applyFill="1" applyBorder="1" applyAlignment="1">
      <alignment vertical="top" wrapText="1"/>
    </xf>
    <xf numFmtId="0" fontId="5" fillId="0" borderId="3" xfId="0" applyFont="1" applyFill="1" applyBorder="1" applyAlignment="1">
      <alignment vertical="top" wrapText="1"/>
    </xf>
    <xf numFmtId="3" fontId="3" fillId="0" borderId="3" xfId="0" applyNumberFormat="1" applyFont="1" applyFill="1" applyBorder="1" applyAlignment="1">
      <alignment horizontal="right" vertical="top" wrapText="1"/>
    </xf>
    <xf numFmtId="165" fontId="13" fillId="0" borderId="3" xfId="1" applyNumberFormat="1" applyFont="1" applyFill="1" applyBorder="1" applyAlignment="1">
      <alignment horizontal="right" vertical="top" wrapText="1"/>
    </xf>
    <xf numFmtId="0" fontId="29" fillId="0" borderId="3" xfId="0" applyFont="1" applyFill="1" applyBorder="1"/>
    <xf numFmtId="165" fontId="13" fillId="0" borderId="3" xfId="1" applyNumberFormat="1" applyFont="1" applyFill="1" applyBorder="1" applyAlignment="1">
      <alignment vertical="top" wrapText="1"/>
    </xf>
    <xf numFmtId="0" fontId="13" fillId="0" borderId="3" xfId="0" applyFont="1" applyFill="1" applyBorder="1" applyAlignment="1">
      <alignment horizontal="right" vertical="top" wrapText="1"/>
    </xf>
    <xf numFmtId="165" fontId="3" fillId="0" borderId="3" xfId="1" applyNumberFormat="1" applyFont="1" applyFill="1" applyBorder="1" applyAlignment="1">
      <alignment horizontal="right" vertical="top" wrapText="1"/>
    </xf>
    <xf numFmtId="0" fontId="3" fillId="0" borderId="3" xfId="0" applyFont="1" applyFill="1" applyBorder="1" applyAlignment="1">
      <alignment horizontal="right" vertical="top" wrapText="1"/>
    </xf>
    <xf numFmtId="0" fontId="3" fillId="0" borderId="3" xfId="0" applyFont="1" applyFill="1" applyBorder="1" applyAlignment="1">
      <alignment horizontal="left"/>
    </xf>
    <xf numFmtId="0" fontId="3" fillId="0" borderId="3" xfId="0" applyFont="1" applyFill="1" applyBorder="1" applyAlignment="1">
      <alignment wrapText="1"/>
    </xf>
    <xf numFmtId="166" fontId="3" fillId="0" borderId="3" xfId="0" applyNumberFormat="1" applyFont="1" applyFill="1" applyBorder="1" applyAlignment="1">
      <alignment horizontal="right" vertical="top" wrapText="1"/>
    </xf>
    <xf numFmtId="0" fontId="29" fillId="0" borderId="3" xfId="0" applyFont="1" applyFill="1" applyBorder="1" applyAlignment="1">
      <alignment vertical="top"/>
    </xf>
    <xf numFmtId="0" fontId="15" fillId="0" borderId="3" xfId="0" applyFont="1" applyFill="1" applyBorder="1" applyAlignment="1">
      <alignment vertical="top"/>
    </xf>
    <xf numFmtId="0" fontId="10" fillId="0" borderId="3" xfId="0" applyFont="1" applyFill="1" applyBorder="1" applyAlignment="1">
      <alignment vertical="top"/>
    </xf>
    <xf numFmtId="0" fontId="10" fillId="0" borderId="3" xfId="0" applyFont="1" applyFill="1" applyBorder="1" applyAlignment="1">
      <alignment horizontal="left" vertical="top" wrapText="1"/>
    </xf>
    <xf numFmtId="0" fontId="15" fillId="0" borderId="3" xfId="0" applyFont="1" applyFill="1" applyBorder="1" applyAlignment="1">
      <alignment vertical="top" wrapText="1"/>
    </xf>
    <xf numFmtId="0" fontId="10" fillId="0" borderId="3" xfId="0" applyFont="1" applyFill="1" applyBorder="1" applyAlignment="1">
      <alignment horizontal="left" vertical="top"/>
    </xf>
    <xf numFmtId="0" fontId="10" fillId="0" borderId="3" xfId="0" applyFont="1" applyFill="1" applyBorder="1" applyAlignment="1">
      <alignment vertical="top" wrapText="1"/>
    </xf>
    <xf numFmtId="0" fontId="1" fillId="0" borderId="0" xfId="0" applyFont="1" applyAlignment="1">
      <alignment vertical="top"/>
    </xf>
    <xf numFmtId="164" fontId="4" fillId="2" borderId="0" xfId="0" applyNumberFormat="1" applyFont="1" applyFill="1" applyAlignment="1">
      <alignment horizontal="right" vertical="center" wrapText="1"/>
    </xf>
    <xf numFmtId="164" fontId="7" fillId="3" borderId="3" xfId="0" applyNumberFormat="1" applyFont="1" applyFill="1" applyBorder="1" applyAlignment="1">
      <alignment horizontal="right" vertical="top" wrapText="1"/>
    </xf>
    <xf numFmtId="165" fontId="9" fillId="0" borderId="3" xfId="1" applyNumberFormat="1" applyFont="1" applyFill="1" applyBorder="1" applyAlignment="1">
      <alignment horizontal="right" vertical="top" wrapText="1"/>
    </xf>
    <xf numFmtId="0" fontId="1" fillId="0" borderId="0" xfId="0" applyFont="1" applyAlignment="1">
      <alignment horizontal="right"/>
    </xf>
    <xf numFmtId="0" fontId="0" fillId="0" borderId="0" xfId="0" applyAlignment="1">
      <alignment horizontal="right"/>
    </xf>
    <xf numFmtId="0" fontId="3" fillId="0" borderId="0" xfId="0" applyFont="1" applyAlignment="1">
      <alignment horizontal="center" wrapText="1"/>
    </xf>
    <xf numFmtId="167" fontId="0" fillId="0" borderId="0" xfId="0" applyNumberFormat="1" applyAlignment="1">
      <alignment horizontal="center"/>
    </xf>
    <xf numFmtId="0" fontId="5" fillId="10" borderId="4" xfId="0" applyFont="1" applyFill="1" applyBorder="1" applyAlignment="1">
      <alignment horizontal="center" vertical="top" wrapText="1"/>
    </xf>
    <xf numFmtId="0" fontId="5" fillId="10" borderId="5" xfId="0" applyFont="1" applyFill="1" applyBorder="1" applyAlignment="1">
      <alignment horizontal="center" vertical="top" wrapText="1"/>
    </xf>
    <xf numFmtId="0" fontId="5" fillId="10" borderId="2" xfId="0" applyFont="1" applyFill="1" applyBorder="1" applyAlignment="1">
      <alignment horizontal="center" vertical="top" wrapText="1"/>
    </xf>
    <xf numFmtId="0" fontId="11" fillId="9" borderId="0" xfId="0" applyFont="1" applyFill="1" applyAlignment="1">
      <alignment horizontal="center" wrapText="1"/>
    </xf>
    <xf numFmtId="0" fontId="0" fillId="0" borderId="0" xfId="0" applyFont="1" applyAlignment="1"/>
    <xf numFmtId="0" fontId="11" fillId="2" borderId="0" xfId="0" applyFont="1" applyFill="1" applyAlignment="1">
      <alignment wrapText="1"/>
    </xf>
    <xf numFmtId="0" fontId="11" fillId="7" borderId="0" xfId="0" applyFont="1" applyFill="1" applyAlignment="1">
      <alignment wrapText="1"/>
    </xf>
    <xf numFmtId="0" fontId="11" fillId="8" borderId="0" xfId="0" applyFont="1" applyFill="1" applyAlignment="1">
      <alignment horizontal="left" wrapText="1"/>
    </xf>
    <xf numFmtId="0" fontId="0" fillId="0" borderId="0" xfId="0" applyFont="1" applyAlignment="1">
      <alignment horizontal="left"/>
    </xf>
    <xf numFmtId="0" fontId="11" fillId="9" borderId="0" xfId="0" applyFont="1" applyFill="1" applyAlignment="1">
      <alignment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ct.gov.ph/wp-content/uploads/2019/02/NOA-Web-Monitoring.pdf" TargetMode="External"/><Relationship Id="rId13" Type="http://schemas.openxmlformats.org/officeDocument/2006/relationships/hyperlink" Target="https://www.ncert.gov.ph/" TargetMode="External"/><Relationship Id="rId18" Type="http://schemas.openxmlformats.org/officeDocument/2006/relationships/hyperlink" Target="https://dict.gov.ph/wp-content/uploads/2017/10/DRAFT-AO-Social-Media-Use-for-Government.pdf" TargetMode="External"/><Relationship Id="rId3" Type="http://schemas.openxmlformats.org/officeDocument/2006/relationships/hyperlink" Target="https://dict.gov.ph/wp-content/uploads/2016/08/StartupRoadmap_Final.pdf" TargetMode="External"/><Relationship Id="rId7" Type="http://schemas.openxmlformats.org/officeDocument/2006/relationships/hyperlink" Target="http://freepublicwifi.gov.ph/livehotspots/" TargetMode="External"/><Relationship Id="rId12" Type="http://schemas.openxmlformats.org/officeDocument/2006/relationships/hyperlink" Target="https://dict.gov.ph/procurement/" TargetMode="External"/><Relationship Id="rId17" Type="http://schemas.openxmlformats.org/officeDocument/2006/relationships/hyperlink" Target="mailto:cert-ph@dict.gov.ph" TargetMode="External"/><Relationship Id="rId2" Type="http://schemas.openxmlformats.org/officeDocument/2006/relationships/hyperlink" Target="http://www.dict.gov.ph/wp-content/uploads/2017/03/Draft-National-Broadband-Plan-for-commnets-until-5PM_24March2017.pdf" TargetMode="External"/><Relationship Id="rId16" Type="http://schemas.openxmlformats.org/officeDocument/2006/relationships/hyperlink" Target="https://wfh.gov.ph/wp-content/uploads/2020/04/Work-From-Home-ICT-Resources-Survey-Analysis-on-DICT-Employees.pdf" TargetMode="External"/><Relationship Id="rId20" Type="http://schemas.openxmlformats.org/officeDocument/2006/relationships/printerSettings" Target="../printerSettings/printerSettings1.bin"/><Relationship Id="rId1" Type="http://schemas.openxmlformats.org/officeDocument/2006/relationships/hyperlink" Target="https://dict.gov.ph/wp-content/uploads/2021/09/DC_UP-ONAR.pdf" TargetMode="External"/><Relationship Id="rId6" Type="http://schemas.openxmlformats.org/officeDocument/2006/relationships/hyperlink" Target="https://dict.gov.ph/supply-and-delivery-of-pki-software-license-and-technical-support-5/" TargetMode="External"/><Relationship Id="rId11" Type="http://schemas.openxmlformats.org/officeDocument/2006/relationships/hyperlink" Target="https://www.dpwh.gov.ph/dpwh/references/standard_design" TargetMode="External"/><Relationship Id="rId5" Type="http://schemas.openxmlformats.org/officeDocument/2006/relationships/hyperlink" Target="https://freepublicwifi.gov.ph/livehotspots/" TargetMode="External"/><Relationship Id="rId15" Type="http://schemas.openxmlformats.org/officeDocument/2006/relationships/hyperlink" Target="https://wfh.gov.ph/wp-content/uploads/2020/04/Work-From-Home-ICT-Resources-Survey-Analysis-on-DICT-Employees.pdf" TargetMode="External"/><Relationship Id="rId10" Type="http://schemas.openxmlformats.org/officeDocument/2006/relationships/hyperlink" Target="https://dict.gov.ph/e-government/" TargetMode="External"/><Relationship Id="rId19" Type="http://schemas.openxmlformats.org/officeDocument/2006/relationships/hyperlink" Target="https://psa.gov.ph/classification/psgc/?q=psgc/regions." TargetMode="External"/><Relationship Id="rId4" Type="http://schemas.openxmlformats.org/officeDocument/2006/relationships/hyperlink" Target="https://i.gov.ph/security-operations-center-soc/soc-how-to-avail/" TargetMode="External"/><Relationship Id="rId9" Type="http://schemas.openxmlformats.org/officeDocument/2006/relationships/hyperlink" Target="https://dict.gov.ph/ictstatistics/ict-statistics/" TargetMode="External"/><Relationship Id="rId14" Type="http://schemas.openxmlformats.org/officeDocument/2006/relationships/hyperlink" Target="https://wfh.gov.ph/wp-content/uploads/2020/04/Work-From-Home-ICT-Resources-Survey-Analysis-on-DICT-Employee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oi.gov.ph/requests/aglzfmVmb2ktcGhyHgsSB0NvbnRlbnQiEURJQ1QtODM1NDUwODg1NzU2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6"/>
  <sheetViews>
    <sheetView zoomScale="55" zoomScaleNormal="55" workbookViewId="0">
      <pane ySplit="2" topLeftCell="A3" activePane="bottomLeft" state="frozen"/>
      <selection pane="bottomLeft"/>
    </sheetView>
  </sheetViews>
  <sheetFormatPr defaultColWidth="8.7109375" defaultRowHeight="15"/>
  <cols>
    <col min="1" max="1" width="13.7109375" customWidth="1"/>
    <col min="2" max="2" width="23.7109375" customWidth="1"/>
    <col min="3" max="3" width="24.42578125" customWidth="1"/>
    <col min="4" max="4" width="69.42578125" customWidth="1"/>
    <col min="5" max="5" width="16.42578125" customWidth="1"/>
    <col min="6" max="6" width="13.42578125" customWidth="1"/>
    <col min="7" max="7" width="24.42578125" customWidth="1"/>
    <col min="8" max="8" width="50.7109375" customWidth="1"/>
    <col min="9" max="9" width="25.28515625" customWidth="1"/>
    <col min="10" max="10" width="47.42578125" bestFit="1" customWidth="1"/>
    <col min="11" max="11" width="16.7109375" customWidth="1"/>
    <col min="12" max="12" width="13" customWidth="1"/>
  </cols>
  <sheetData>
    <row r="1" spans="1:12" ht="30">
      <c r="A1" s="15" t="s">
        <v>0</v>
      </c>
      <c r="B1" s="15" t="s">
        <v>1</v>
      </c>
      <c r="C1" s="15" t="s">
        <v>2</v>
      </c>
      <c r="D1" s="15" t="s">
        <v>3</v>
      </c>
      <c r="E1" s="15" t="s">
        <v>4</v>
      </c>
      <c r="F1" s="15" t="s">
        <v>5</v>
      </c>
      <c r="G1" s="15" t="s">
        <v>6</v>
      </c>
      <c r="H1" s="15" t="s">
        <v>7</v>
      </c>
      <c r="I1" s="15" t="s">
        <v>8</v>
      </c>
      <c r="J1" s="15" t="s">
        <v>9</v>
      </c>
      <c r="K1" s="16" t="s">
        <v>10</v>
      </c>
      <c r="L1" s="17" t="s">
        <v>11</v>
      </c>
    </row>
    <row r="2" spans="1:12" ht="156" customHeight="1">
      <c r="A2" s="18" t="s">
        <v>12</v>
      </c>
      <c r="B2" s="18" t="s">
        <v>13</v>
      </c>
      <c r="C2" s="18" t="s">
        <v>14</v>
      </c>
      <c r="D2" s="18" t="s">
        <v>15</v>
      </c>
      <c r="E2" s="18" t="s">
        <v>16</v>
      </c>
      <c r="F2" s="19" t="s">
        <v>17</v>
      </c>
      <c r="G2" s="18" t="s">
        <v>18</v>
      </c>
      <c r="H2" s="18" t="s">
        <v>906</v>
      </c>
      <c r="I2" s="18" t="s">
        <v>19</v>
      </c>
      <c r="J2" s="18" t="s">
        <v>20</v>
      </c>
      <c r="K2" s="20" t="s">
        <v>21</v>
      </c>
      <c r="L2" s="18" t="s">
        <v>22</v>
      </c>
    </row>
    <row r="3" spans="1:12" ht="90">
      <c r="A3" s="28" t="s">
        <v>23</v>
      </c>
      <c r="B3" s="28" t="s">
        <v>24</v>
      </c>
      <c r="C3" s="28" t="s">
        <v>910</v>
      </c>
      <c r="D3" s="28" t="s">
        <v>911</v>
      </c>
      <c r="E3" s="28" t="s">
        <v>25</v>
      </c>
      <c r="F3" s="29" t="s">
        <v>26</v>
      </c>
      <c r="G3" s="28" t="s">
        <v>25</v>
      </c>
      <c r="H3" s="28" t="s">
        <v>27</v>
      </c>
      <c r="I3" s="28" t="s">
        <v>912</v>
      </c>
      <c r="J3" s="28"/>
      <c r="K3" s="30" t="s">
        <v>25</v>
      </c>
      <c r="L3" s="28"/>
    </row>
    <row r="4" spans="1:12" ht="60">
      <c r="A4" s="28" t="s">
        <v>23</v>
      </c>
      <c r="B4" s="28" t="s">
        <v>24</v>
      </c>
      <c r="C4" s="28" t="s">
        <v>914</v>
      </c>
      <c r="D4" s="28" t="s">
        <v>915</v>
      </c>
      <c r="E4" s="10" t="s">
        <v>25</v>
      </c>
      <c r="F4" s="10" t="s">
        <v>26</v>
      </c>
      <c r="G4" s="28" t="s">
        <v>25</v>
      </c>
      <c r="H4" s="28" t="s">
        <v>27</v>
      </c>
      <c r="I4" s="28" t="s">
        <v>23</v>
      </c>
      <c r="J4" s="28"/>
      <c r="K4" s="30" t="s">
        <v>25</v>
      </c>
      <c r="L4" s="28"/>
    </row>
    <row r="5" spans="1:12" ht="60">
      <c r="A5" s="28" t="s">
        <v>23</v>
      </c>
      <c r="B5" s="28" t="s">
        <v>24</v>
      </c>
      <c r="C5" s="28" t="s">
        <v>917</v>
      </c>
      <c r="D5" s="28" t="s">
        <v>918</v>
      </c>
      <c r="E5" s="10" t="s">
        <v>25</v>
      </c>
      <c r="F5" s="10" t="s">
        <v>26</v>
      </c>
      <c r="G5" s="10" t="s">
        <v>25</v>
      </c>
      <c r="H5" s="10" t="s">
        <v>27</v>
      </c>
      <c r="I5" s="28" t="s">
        <v>919</v>
      </c>
      <c r="J5" s="28"/>
      <c r="K5" s="30" t="s">
        <v>25</v>
      </c>
      <c r="L5" s="28"/>
    </row>
    <row r="6" spans="1:12" ht="60">
      <c r="A6" s="10" t="s">
        <v>23</v>
      </c>
      <c r="B6" s="10" t="s">
        <v>24</v>
      </c>
      <c r="C6" s="28" t="s">
        <v>921</v>
      </c>
      <c r="D6" s="28" t="s">
        <v>922</v>
      </c>
      <c r="E6" s="10" t="s">
        <v>25</v>
      </c>
      <c r="F6" s="10" t="s">
        <v>26</v>
      </c>
      <c r="G6" s="10" t="s">
        <v>25</v>
      </c>
      <c r="H6" s="10" t="s">
        <v>27</v>
      </c>
      <c r="I6" s="28" t="s">
        <v>35</v>
      </c>
      <c r="J6" s="28"/>
      <c r="K6" s="11" t="s">
        <v>25</v>
      </c>
      <c r="L6" s="28"/>
    </row>
    <row r="7" spans="1:12" ht="105">
      <c r="A7" s="10" t="s">
        <v>23</v>
      </c>
      <c r="B7" s="10" t="s">
        <v>24</v>
      </c>
      <c r="C7" s="28" t="s">
        <v>925</v>
      </c>
      <c r="D7" s="28" t="s">
        <v>926</v>
      </c>
      <c r="E7" s="10" t="s">
        <v>25</v>
      </c>
      <c r="F7" s="10" t="s">
        <v>26</v>
      </c>
      <c r="G7" s="10" t="s">
        <v>25</v>
      </c>
      <c r="H7" s="10" t="s">
        <v>27</v>
      </c>
      <c r="I7" s="28" t="s">
        <v>927</v>
      </c>
      <c r="J7" s="28"/>
      <c r="K7" s="11" t="s">
        <v>25</v>
      </c>
      <c r="L7" s="28"/>
    </row>
    <row r="8" spans="1:12" ht="105">
      <c r="A8" s="10" t="s">
        <v>23</v>
      </c>
      <c r="B8" s="10" t="s">
        <v>24</v>
      </c>
      <c r="C8" s="28" t="s">
        <v>929</v>
      </c>
      <c r="D8" s="28" t="s">
        <v>930</v>
      </c>
      <c r="E8" s="10" t="s">
        <v>25</v>
      </c>
      <c r="F8" s="10" t="s">
        <v>26</v>
      </c>
      <c r="G8" s="10" t="s">
        <v>25</v>
      </c>
      <c r="H8" s="10" t="s">
        <v>27</v>
      </c>
      <c r="I8" s="10" t="s">
        <v>23</v>
      </c>
      <c r="J8" s="28"/>
      <c r="K8" s="11" t="s">
        <v>25</v>
      </c>
      <c r="L8" s="28"/>
    </row>
    <row r="9" spans="1:12" ht="105">
      <c r="A9" s="10" t="s">
        <v>23</v>
      </c>
      <c r="B9" s="10" t="s">
        <v>24</v>
      </c>
      <c r="C9" s="28" t="s">
        <v>933</v>
      </c>
      <c r="D9" s="28" t="s">
        <v>934</v>
      </c>
      <c r="E9" s="10" t="s">
        <v>25</v>
      </c>
      <c r="F9" s="10" t="s">
        <v>26</v>
      </c>
      <c r="G9" s="10" t="s">
        <v>25</v>
      </c>
      <c r="H9" s="10" t="s">
        <v>27</v>
      </c>
      <c r="I9" s="10" t="s">
        <v>23</v>
      </c>
      <c r="J9" s="28"/>
      <c r="K9" s="11" t="s">
        <v>25</v>
      </c>
      <c r="L9" s="28"/>
    </row>
    <row r="10" spans="1:12" ht="120">
      <c r="A10" s="10" t="s">
        <v>23</v>
      </c>
      <c r="B10" s="10" t="s">
        <v>24</v>
      </c>
      <c r="C10" s="28" t="s">
        <v>936</v>
      </c>
      <c r="D10" s="28" t="s">
        <v>937</v>
      </c>
      <c r="E10" s="10" t="s">
        <v>25</v>
      </c>
      <c r="F10" s="10" t="s">
        <v>26</v>
      </c>
      <c r="G10" s="10" t="s">
        <v>25</v>
      </c>
      <c r="H10" s="10" t="s">
        <v>27</v>
      </c>
      <c r="I10" s="10" t="s">
        <v>23</v>
      </c>
      <c r="J10" s="28"/>
      <c r="K10" s="11" t="s">
        <v>25</v>
      </c>
      <c r="L10" s="28"/>
    </row>
    <row r="11" spans="1:12" ht="135">
      <c r="A11" s="10" t="s">
        <v>23</v>
      </c>
      <c r="B11" s="10" t="s">
        <v>24</v>
      </c>
      <c r="C11" s="28" t="s">
        <v>938</v>
      </c>
      <c r="D11" s="28" t="s">
        <v>942</v>
      </c>
      <c r="E11" s="10" t="s">
        <v>25</v>
      </c>
      <c r="F11" s="10" t="s">
        <v>26</v>
      </c>
      <c r="G11" s="10" t="s">
        <v>25</v>
      </c>
      <c r="H11" s="10" t="s">
        <v>27</v>
      </c>
      <c r="I11" s="10" t="s">
        <v>25</v>
      </c>
      <c r="J11" s="28"/>
      <c r="K11" s="11" t="s">
        <v>25</v>
      </c>
      <c r="L11" s="28"/>
    </row>
    <row r="12" spans="1:12" ht="156" customHeight="1">
      <c r="A12" s="10" t="s">
        <v>23</v>
      </c>
      <c r="B12" s="10" t="s">
        <v>24</v>
      </c>
      <c r="C12" s="28" t="s">
        <v>943</v>
      </c>
      <c r="D12" s="28" t="s">
        <v>944</v>
      </c>
      <c r="E12" s="10" t="s">
        <v>25</v>
      </c>
      <c r="F12" s="10" t="s">
        <v>26</v>
      </c>
      <c r="G12" s="10" t="s">
        <v>25</v>
      </c>
      <c r="H12" s="10" t="s">
        <v>27</v>
      </c>
      <c r="I12" s="10" t="s">
        <v>23</v>
      </c>
      <c r="J12" s="28"/>
      <c r="K12" s="11" t="s">
        <v>25</v>
      </c>
      <c r="L12" s="28"/>
    </row>
    <row r="13" spans="1:12" ht="156" customHeight="1">
      <c r="A13" s="10" t="s">
        <v>23</v>
      </c>
      <c r="B13" s="10" t="s">
        <v>24</v>
      </c>
      <c r="C13" s="28" t="s">
        <v>946</v>
      </c>
      <c r="D13" s="28" t="s">
        <v>947</v>
      </c>
      <c r="E13" s="10" t="s">
        <v>25</v>
      </c>
      <c r="F13" s="10" t="s">
        <v>26</v>
      </c>
      <c r="G13" s="10" t="s">
        <v>25</v>
      </c>
      <c r="H13" s="10" t="s">
        <v>27</v>
      </c>
      <c r="I13" s="10" t="s">
        <v>23</v>
      </c>
      <c r="J13" s="28"/>
      <c r="K13" s="11" t="s">
        <v>25</v>
      </c>
      <c r="L13" s="28"/>
    </row>
    <row r="14" spans="1:12" ht="135">
      <c r="A14" s="10" t="s">
        <v>23</v>
      </c>
      <c r="B14" s="10" t="s">
        <v>24</v>
      </c>
      <c r="C14" s="28" t="s">
        <v>950</v>
      </c>
      <c r="D14" s="28" t="s">
        <v>952</v>
      </c>
      <c r="E14" s="10" t="s">
        <v>25</v>
      </c>
      <c r="F14" s="10" t="s">
        <v>26</v>
      </c>
      <c r="G14" s="10" t="s">
        <v>25</v>
      </c>
      <c r="H14" s="10" t="s">
        <v>27</v>
      </c>
      <c r="I14" s="10" t="s">
        <v>35</v>
      </c>
      <c r="J14" s="28"/>
      <c r="K14" s="11" t="s">
        <v>25</v>
      </c>
      <c r="L14" s="28"/>
    </row>
    <row r="15" spans="1:12" ht="156" customHeight="1">
      <c r="A15" s="10" t="s">
        <v>23</v>
      </c>
      <c r="B15" s="10" t="s">
        <v>24</v>
      </c>
      <c r="C15" s="28" t="s">
        <v>954</v>
      </c>
      <c r="D15" s="28" t="s">
        <v>955</v>
      </c>
      <c r="E15" s="10" t="s">
        <v>25</v>
      </c>
      <c r="F15" s="10" t="s">
        <v>26</v>
      </c>
      <c r="G15" s="10" t="s">
        <v>25</v>
      </c>
      <c r="H15" s="10" t="s">
        <v>27</v>
      </c>
      <c r="I15" s="10" t="s">
        <v>35</v>
      </c>
      <c r="J15" s="28"/>
      <c r="K15" s="11" t="s">
        <v>25</v>
      </c>
      <c r="L15" s="28"/>
    </row>
    <row r="16" spans="1:12" ht="156" customHeight="1">
      <c r="A16" s="10" t="s">
        <v>23</v>
      </c>
      <c r="B16" s="10" t="s">
        <v>24</v>
      </c>
      <c r="C16" s="28" t="s">
        <v>956</v>
      </c>
      <c r="D16" s="28" t="s">
        <v>957</v>
      </c>
      <c r="E16" s="10" t="s">
        <v>25</v>
      </c>
      <c r="F16" s="10" t="s">
        <v>26</v>
      </c>
      <c r="G16" s="10" t="s">
        <v>25</v>
      </c>
      <c r="H16" s="10" t="s">
        <v>27</v>
      </c>
      <c r="I16" s="10" t="s">
        <v>35</v>
      </c>
      <c r="J16" s="28"/>
      <c r="K16" s="11" t="s">
        <v>25</v>
      </c>
      <c r="L16" s="28"/>
    </row>
    <row r="17" spans="1:12" ht="60">
      <c r="A17" s="10" t="s">
        <v>23</v>
      </c>
      <c r="B17" s="10" t="s">
        <v>24</v>
      </c>
      <c r="C17" s="28" t="s">
        <v>959</v>
      </c>
      <c r="D17" s="28" t="s">
        <v>961</v>
      </c>
      <c r="E17" s="10" t="s">
        <v>25</v>
      </c>
      <c r="F17" s="10" t="s">
        <v>26</v>
      </c>
      <c r="G17" s="10" t="s">
        <v>25</v>
      </c>
      <c r="H17" s="10" t="s">
        <v>27</v>
      </c>
      <c r="I17" s="10"/>
      <c r="J17" s="28"/>
      <c r="K17" s="11" t="s">
        <v>25</v>
      </c>
      <c r="L17" s="28"/>
    </row>
    <row r="18" spans="1:12" ht="60">
      <c r="A18" s="10" t="s">
        <v>23</v>
      </c>
      <c r="B18" s="10" t="s">
        <v>24</v>
      </c>
      <c r="C18" s="28" t="s">
        <v>963</v>
      </c>
      <c r="D18" s="28" t="s">
        <v>964</v>
      </c>
      <c r="E18" s="10" t="s">
        <v>25</v>
      </c>
      <c r="F18" s="10" t="s">
        <v>26</v>
      </c>
      <c r="G18" s="10" t="s">
        <v>25</v>
      </c>
      <c r="H18" s="10" t="s">
        <v>27</v>
      </c>
      <c r="I18" s="10"/>
      <c r="J18" s="28"/>
      <c r="K18" s="11" t="s">
        <v>25</v>
      </c>
      <c r="L18" s="28"/>
    </row>
    <row r="19" spans="1:12" ht="75">
      <c r="A19" s="10" t="s">
        <v>23</v>
      </c>
      <c r="B19" s="10" t="s">
        <v>24</v>
      </c>
      <c r="C19" s="28" t="s">
        <v>965</v>
      </c>
      <c r="D19" s="28" t="s">
        <v>966</v>
      </c>
      <c r="E19" s="10" t="s">
        <v>25</v>
      </c>
      <c r="F19" s="10" t="s">
        <v>26</v>
      </c>
      <c r="G19" s="10" t="s">
        <v>25</v>
      </c>
      <c r="H19" s="10" t="s">
        <v>27</v>
      </c>
      <c r="I19" s="10" t="s">
        <v>35</v>
      </c>
      <c r="J19" s="28"/>
      <c r="K19" s="11" t="s">
        <v>25</v>
      </c>
      <c r="L19" s="28"/>
    </row>
    <row r="20" spans="1:12" ht="60">
      <c r="A20" s="10" t="s">
        <v>23</v>
      </c>
      <c r="B20" s="10" t="s">
        <v>24</v>
      </c>
      <c r="C20" s="28" t="s">
        <v>969</v>
      </c>
      <c r="D20" s="28" t="s">
        <v>970</v>
      </c>
      <c r="E20" s="10" t="s">
        <v>25</v>
      </c>
      <c r="F20" s="10" t="s">
        <v>26</v>
      </c>
      <c r="G20" s="10" t="s">
        <v>25</v>
      </c>
      <c r="H20" s="10" t="s">
        <v>27</v>
      </c>
      <c r="I20" s="10" t="s">
        <v>23</v>
      </c>
      <c r="J20" s="28"/>
      <c r="K20" s="11" t="s">
        <v>25</v>
      </c>
      <c r="L20" s="28"/>
    </row>
    <row r="21" spans="1:12" ht="180">
      <c r="A21" s="10" t="s">
        <v>23</v>
      </c>
      <c r="B21" s="10" t="s">
        <v>24</v>
      </c>
      <c r="C21" s="28" t="s">
        <v>972</v>
      </c>
      <c r="D21" s="28" t="s">
        <v>973</v>
      </c>
      <c r="E21" s="10" t="s">
        <v>25</v>
      </c>
      <c r="F21" s="10" t="s">
        <v>26</v>
      </c>
      <c r="G21" s="10" t="s">
        <v>25</v>
      </c>
      <c r="H21" s="28" t="s">
        <v>27</v>
      </c>
      <c r="I21" s="11" t="s">
        <v>25</v>
      </c>
      <c r="J21" s="28"/>
      <c r="K21" s="11"/>
      <c r="L21" s="28"/>
    </row>
    <row r="22" spans="1:12" ht="90">
      <c r="A22" s="10" t="s">
        <v>23</v>
      </c>
      <c r="B22" s="10" t="s">
        <v>24</v>
      </c>
      <c r="C22" s="28" t="s">
        <v>974</v>
      </c>
      <c r="D22" s="28" t="s">
        <v>975</v>
      </c>
      <c r="E22" s="10" t="s">
        <v>25</v>
      </c>
      <c r="F22" s="10" t="s">
        <v>26</v>
      </c>
      <c r="G22" s="28" t="s">
        <v>25</v>
      </c>
      <c r="H22" s="28" t="s">
        <v>27</v>
      </c>
      <c r="I22" s="28" t="s">
        <v>23</v>
      </c>
      <c r="J22" s="28"/>
      <c r="K22" s="30" t="s">
        <v>25</v>
      </c>
      <c r="L22" s="28"/>
    </row>
    <row r="23" spans="1:12" ht="120">
      <c r="A23" s="10" t="s">
        <v>23</v>
      </c>
      <c r="B23" s="10" t="s">
        <v>24</v>
      </c>
      <c r="C23" s="28" t="s">
        <v>977</v>
      </c>
      <c r="D23" s="28" t="s">
        <v>978</v>
      </c>
      <c r="E23" s="10" t="s">
        <v>25</v>
      </c>
      <c r="F23" s="10" t="s">
        <v>26</v>
      </c>
      <c r="G23" s="28" t="s">
        <v>25</v>
      </c>
      <c r="H23" s="28" t="s">
        <v>27</v>
      </c>
      <c r="I23" s="28" t="s">
        <v>23</v>
      </c>
      <c r="J23" s="28"/>
      <c r="K23" s="30" t="s">
        <v>25</v>
      </c>
      <c r="L23" s="28"/>
    </row>
    <row r="24" spans="1:12" ht="63">
      <c r="A24" s="74" t="s">
        <v>23</v>
      </c>
      <c r="B24" s="74" t="s">
        <v>24</v>
      </c>
      <c r="C24" s="75" t="s">
        <v>1274</v>
      </c>
      <c r="D24" s="75" t="s">
        <v>1275</v>
      </c>
      <c r="E24" s="76" t="s">
        <v>25</v>
      </c>
      <c r="F24" s="76" t="s">
        <v>26</v>
      </c>
      <c r="G24" s="77" t="s">
        <v>25</v>
      </c>
      <c r="H24" s="76" t="s">
        <v>27</v>
      </c>
      <c r="I24" s="76" t="s">
        <v>23</v>
      </c>
      <c r="J24" s="78" t="s">
        <v>1276</v>
      </c>
      <c r="K24" s="77"/>
      <c r="L24" s="74" t="s">
        <v>28</v>
      </c>
    </row>
    <row r="25" spans="1:12" ht="64.5" customHeight="1">
      <c r="A25" s="74" t="s">
        <v>23</v>
      </c>
      <c r="B25" s="74" t="s">
        <v>24</v>
      </c>
      <c r="C25" s="75" t="s">
        <v>972</v>
      </c>
      <c r="D25" s="75" t="s">
        <v>1277</v>
      </c>
      <c r="E25" s="76" t="s">
        <v>25</v>
      </c>
      <c r="F25" s="76" t="s">
        <v>26</v>
      </c>
      <c r="G25" s="77" t="s">
        <v>25</v>
      </c>
      <c r="H25" s="76" t="s">
        <v>27</v>
      </c>
      <c r="I25" s="76" t="s">
        <v>1278</v>
      </c>
      <c r="J25" s="79"/>
      <c r="K25" s="77"/>
      <c r="L25" s="77" t="s">
        <v>25</v>
      </c>
    </row>
    <row r="26" spans="1:12" ht="63">
      <c r="A26" s="74" t="s">
        <v>23</v>
      </c>
      <c r="B26" s="74" t="s">
        <v>24</v>
      </c>
      <c r="C26" s="75" t="s">
        <v>990</v>
      </c>
      <c r="D26" s="75" t="s">
        <v>1279</v>
      </c>
      <c r="E26" s="76" t="s">
        <v>25</v>
      </c>
      <c r="F26" s="76" t="s">
        <v>26</v>
      </c>
      <c r="G26" s="77" t="s">
        <v>25</v>
      </c>
      <c r="H26" s="76" t="s">
        <v>27</v>
      </c>
      <c r="I26" s="76" t="s">
        <v>29</v>
      </c>
      <c r="J26" s="79"/>
      <c r="K26" s="71"/>
      <c r="L26" s="77" t="s">
        <v>25</v>
      </c>
    </row>
    <row r="27" spans="1:12" ht="64.5" customHeight="1">
      <c r="A27" s="74" t="s">
        <v>23</v>
      </c>
      <c r="B27" s="74" t="s">
        <v>24</v>
      </c>
      <c r="C27" s="75" t="s">
        <v>994</v>
      </c>
      <c r="D27" s="75" t="s">
        <v>1280</v>
      </c>
      <c r="E27" s="76" t="s">
        <v>25</v>
      </c>
      <c r="F27" s="76" t="s">
        <v>26</v>
      </c>
      <c r="G27" s="77" t="s">
        <v>25</v>
      </c>
      <c r="H27" s="76" t="s">
        <v>27</v>
      </c>
      <c r="I27" s="76" t="s">
        <v>1278</v>
      </c>
      <c r="J27" s="79"/>
      <c r="K27" s="71"/>
      <c r="L27" s="77" t="s">
        <v>25</v>
      </c>
    </row>
    <row r="28" spans="1:12" ht="64.5" customHeight="1">
      <c r="A28" s="74" t="s">
        <v>23</v>
      </c>
      <c r="B28" s="74" t="s">
        <v>24</v>
      </c>
      <c r="C28" s="75" t="s">
        <v>996</v>
      </c>
      <c r="D28" s="75" t="s">
        <v>996</v>
      </c>
      <c r="E28" s="76" t="s">
        <v>25</v>
      </c>
      <c r="F28" s="76" t="s">
        <v>26</v>
      </c>
      <c r="G28" s="77" t="s">
        <v>25</v>
      </c>
      <c r="H28" s="76" t="s">
        <v>27</v>
      </c>
      <c r="I28" s="76" t="s">
        <v>1281</v>
      </c>
      <c r="J28" s="79"/>
      <c r="K28" s="71"/>
      <c r="L28" s="77" t="s">
        <v>25</v>
      </c>
    </row>
    <row r="29" spans="1:12" ht="64.5" customHeight="1">
      <c r="A29" s="74" t="s">
        <v>23</v>
      </c>
      <c r="B29" s="74" t="s">
        <v>24</v>
      </c>
      <c r="C29" s="75" t="s">
        <v>999</v>
      </c>
      <c r="D29" s="75" t="s">
        <v>1282</v>
      </c>
      <c r="E29" s="76" t="s">
        <v>25</v>
      </c>
      <c r="F29" s="80" t="s">
        <v>26</v>
      </c>
      <c r="G29" s="77" t="s">
        <v>25</v>
      </c>
      <c r="H29" s="80" t="s">
        <v>27</v>
      </c>
      <c r="I29" s="80" t="s">
        <v>35</v>
      </c>
      <c r="J29" s="79"/>
      <c r="K29" s="71"/>
      <c r="L29" s="77" t="s">
        <v>25</v>
      </c>
    </row>
    <row r="30" spans="1:12" ht="64.5" customHeight="1">
      <c r="A30" s="74" t="s">
        <v>23</v>
      </c>
      <c r="B30" s="74" t="s">
        <v>24</v>
      </c>
      <c r="C30" s="75" t="s">
        <v>1001</v>
      </c>
      <c r="D30" s="75" t="s">
        <v>1283</v>
      </c>
      <c r="E30" s="76" t="s">
        <v>25</v>
      </c>
      <c r="F30" s="76" t="s">
        <v>26</v>
      </c>
      <c r="G30" s="77" t="s">
        <v>25</v>
      </c>
      <c r="H30" s="76" t="s">
        <v>27</v>
      </c>
      <c r="I30" s="76" t="s">
        <v>35</v>
      </c>
      <c r="J30" s="79"/>
      <c r="K30" s="71"/>
      <c r="L30" s="77" t="s">
        <v>25</v>
      </c>
    </row>
    <row r="31" spans="1:12" ht="64.5" customHeight="1">
      <c r="A31" s="74" t="s">
        <v>23</v>
      </c>
      <c r="B31" s="74" t="s">
        <v>24</v>
      </c>
      <c r="C31" s="81" t="s">
        <v>1003</v>
      </c>
      <c r="D31" s="82" t="s">
        <v>1284</v>
      </c>
      <c r="E31" s="83" t="s">
        <v>25</v>
      </c>
      <c r="F31" s="83" t="s">
        <v>26</v>
      </c>
      <c r="G31" s="84" t="s">
        <v>25</v>
      </c>
      <c r="H31" s="80" t="s">
        <v>27</v>
      </c>
      <c r="I31" s="80" t="s">
        <v>23</v>
      </c>
      <c r="J31" s="79"/>
      <c r="K31" s="71"/>
      <c r="L31" s="77" t="s">
        <v>25</v>
      </c>
    </row>
    <row r="32" spans="1:12" ht="64.5" customHeight="1">
      <c r="A32" s="74" t="s">
        <v>23</v>
      </c>
      <c r="B32" s="74" t="s">
        <v>24</v>
      </c>
      <c r="C32" s="75" t="s">
        <v>1006</v>
      </c>
      <c r="D32" s="75" t="s">
        <v>1285</v>
      </c>
      <c r="E32" s="76" t="s">
        <v>25</v>
      </c>
      <c r="F32" s="76" t="s">
        <v>1286</v>
      </c>
      <c r="G32" s="77" t="s">
        <v>25</v>
      </c>
      <c r="H32" s="76" t="s">
        <v>27</v>
      </c>
      <c r="I32" s="76" t="s">
        <v>592</v>
      </c>
      <c r="J32" s="79"/>
      <c r="K32" s="71"/>
      <c r="L32" s="77" t="s">
        <v>25</v>
      </c>
    </row>
    <row r="33" spans="1:12" ht="64.5" customHeight="1">
      <c r="A33" s="74" t="s">
        <v>23</v>
      </c>
      <c r="B33" s="74" t="s">
        <v>24</v>
      </c>
      <c r="C33" s="75" t="s">
        <v>1008</v>
      </c>
      <c r="D33" s="75" t="s">
        <v>1287</v>
      </c>
      <c r="E33" s="76" t="s">
        <v>1288</v>
      </c>
      <c r="F33" s="76" t="s">
        <v>33</v>
      </c>
      <c r="G33" s="85" t="s">
        <v>1289</v>
      </c>
      <c r="H33" s="76" t="s">
        <v>27</v>
      </c>
      <c r="I33" s="76" t="s">
        <v>23</v>
      </c>
      <c r="J33" s="78" t="s">
        <v>1276</v>
      </c>
      <c r="K33" s="71">
        <v>42818</v>
      </c>
      <c r="L33" s="77" t="s">
        <v>25</v>
      </c>
    </row>
    <row r="34" spans="1:12" ht="64.5" customHeight="1">
      <c r="A34" s="74" t="s">
        <v>23</v>
      </c>
      <c r="B34" s="74" t="s">
        <v>24</v>
      </c>
      <c r="C34" s="75" t="s">
        <v>1011</v>
      </c>
      <c r="D34" s="75" t="s">
        <v>1290</v>
      </c>
      <c r="E34" s="75" t="s">
        <v>1291</v>
      </c>
      <c r="F34" s="76" t="s">
        <v>26</v>
      </c>
      <c r="G34" s="77" t="s">
        <v>25</v>
      </c>
      <c r="H34" s="76" t="s">
        <v>27</v>
      </c>
      <c r="I34" s="76" t="s">
        <v>23</v>
      </c>
      <c r="J34" s="79" t="s">
        <v>1292</v>
      </c>
      <c r="K34" s="71"/>
      <c r="L34" s="77" t="s">
        <v>25</v>
      </c>
    </row>
    <row r="35" spans="1:12" ht="64.5" customHeight="1">
      <c r="A35" s="74" t="s">
        <v>23</v>
      </c>
      <c r="B35" s="74" t="s">
        <v>24</v>
      </c>
      <c r="C35" s="75" t="s">
        <v>1013</v>
      </c>
      <c r="D35" s="75" t="s">
        <v>1293</v>
      </c>
      <c r="E35" s="76" t="s">
        <v>25</v>
      </c>
      <c r="F35" s="76" t="s">
        <v>26</v>
      </c>
      <c r="G35" s="77" t="s">
        <v>25</v>
      </c>
      <c r="H35" s="76" t="s">
        <v>27</v>
      </c>
      <c r="I35" s="76" t="s">
        <v>35</v>
      </c>
      <c r="J35" s="79"/>
      <c r="K35" s="71"/>
      <c r="L35" s="77" t="s">
        <v>25</v>
      </c>
    </row>
    <row r="36" spans="1:12" ht="64.5" customHeight="1">
      <c r="A36" s="74" t="s">
        <v>23</v>
      </c>
      <c r="B36" s="74" t="s">
        <v>24</v>
      </c>
      <c r="C36" s="72" t="s">
        <v>1016</v>
      </c>
      <c r="D36" s="82" t="s">
        <v>1294</v>
      </c>
      <c r="E36" s="83" t="s">
        <v>25</v>
      </c>
      <c r="F36" s="83" t="s">
        <v>26</v>
      </c>
      <c r="G36" s="84" t="s">
        <v>25</v>
      </c>
      <c r="H36" s="76" t="s">
        <v>27</v>
      </c>
      <c r="I36" s="76" t="s">
        <v>23</v>
      </c>
      <c r="J36" s="79"/>
      <c r="K36" s="71"/>
      <c r="L36" s="77" t="s">
        <v>25</v>
      </c>
    </row>
    <row r="37" spans="1:12" ht="64.5" customHeight="1">
      <c r="A37" s="74" t="s">
        <v>23</v>
      </c>
      <c r="B37" s="74" t="s">
        <v>24</v>
      </c>
      <c r="C37" s="72" t="s">
        <v>1018</v>
      </c>
      <c r="D37" s="82" t="s">
        <v>1295</v>
      </c>
      <c r="E37" s="83" t="s">
        <v>25</v>
      </c>
      <c r="F37" s="83" t="s">
        <v>26</v>
      </c>
      <c r="G37" s="84" t="s">
        <v>25</v>
      </c>
      <c r="H37" s="76" t="s">
        <v>27</v>
      </c>
      <c r="I37" s="76" t="s">
        <v>23</v>
      </c>
      <c r="J37" s="79"/>
      <c r="K37" s="71"/>
      <c r="L37" s="77" t="s">
        <v>25</v>
      </c>
    </row>
    <row r="38" spans="1:12" ht="64.5" customHeight="1">
      <c r="A38" s="74" t="s">
        <v>23</v>
      </c>
      <c r="B38" s="74" t="s">
        <v>24</v>
      </c>
      <c r="C38" s="72" t="s">
        <v>1020</v>
      </c>
      <c r="D38" s="82" t="s">
        <v>1296</v>
      </c>
      <c r="E38" s="83" t="s">
        <v>25</v>
      </c>
      <c r="F38" s="83" t="s">
        <v>1286</v>
      </c>
      <c r="G38" s="84" t="s">
        <v>25</v>
      </c>
      <c r="H38" s="76" t="s">
        <v>1297</v>
      </c>
      <c r="I38" s="76" t="s">
        <v>23</v>
      </c>
      <c r="J38" s="79"/>
      <c r="K38" s="71"/>
      <c r="L38" s="77" t="s">
        <v>25</v>
      </c>
    </row>
    <row r="39" spans="1:12" ht="64.5" customHeight="1">
      <c r="A39" s="74" t="s">
        <v>23</v>
      </c>
      <c r="B39" s="74" t="s">
        <v>24</v>
      </c>
      <c r="C39" s="72" t="s">
        <v>1022</v>
      </c>
      <c r="D39" s="82" t="s">
        <v>1298</v>
      </c>
      <c r="E39" s="83" t="s">
        <v>25</v>
      </c>
      <c r="F39" s="83" t="s">
        <v>1286</v>
      </c>
      <c r="G39" s="84" t="s">
        <v>25</v>
      </c>
      <c r="H39" s="76" t="s">
        <v>1297</v>
      </c>
      <c r="I39" s="76" t="s">
        <v>23</v>
      </c>
      <c r="J39" s="79"/>
      <c r="K39" s="71"/>
      <c r="L39" s="77" t="s">
        <v>25</v>
      </c>
    </row>
    <row r="40" spans="1:12" ht="64.5" customHeight="1">
      <c r="A40" s="74" t="s">
        <v>23</v>
      </c>
      <c r="B40" s="74" t="s">
        <v>24</v>
      </c>
      <c r="C40" s="72" t="s">
        <v>1024</v>
      </c>
      <c r="D40" s="82" t="s">
        <v>1299</v>
      </c>
      <c r="E40" s="83" t="s">
        <v>25</v>
      </c>
      <c r="F40" s="83" t="s">
        <v>1286</v>
      </c>
      <c r="G40" s="84" t="s">
        <v>25</v>
      </c>
      <c r="H40" s="76" t="s">
        <v>1297</v>
      </c>
      <c r="I40" s="76"/>
      <c r="J40" s="79"/>
      <c r="K40" s="71"/>
      <c r="L40" s="77" t="s">
        <v>25</v>
      </c>
    </row>
    <row r="41" spans="1:12" ht="64.5" customHeight="1">
      <c r="A41" s="74" t="s">
        <v>23</v>
      </c>
      <c r="B41" s="74" t="s">
        <v>24</v>
      </c>
      <c r="C41" s="73" t="s">
        <v>1026</v>
      </c>
      <c r="D41" s="82" t="s">
        <v>1300</v>
      </c>
      <c r="E41" s="83" t="s">
        <v>25</v>
      </c>
      <c r="F41" s="86" t="s">
        <v>33</v>
      </c>
      <c r="G41" s="84" t="s">
        <v>1606</v>
      </c>
      <c r="H41" s="76" t="s">
        <v>1297</v>
      </c>
      <c r="I41" s="76" t="s">
        <v>23</v>
      </c>
      <c r="J41" s="79" t="s">
        <v>1605</v>
      </c>
      <c r="K41" s="71" t="s">
        <v>1607</v>
      </c>
      <c r="L41" s="77" t="s">
        <v>25</v>
      </c>
    </row>
    <row r="42" spans="1:12" ht="64.5" customHeight="1">
      <c r="A42" s="74" t="s">
        <v>23</v>
      </c>
      <c r="B42" s="74" t="s">
        <v>24</v>
      </c>
      <c r="C42" s="72" t="s">
        <v>1028</v>
      </c>
      <c r="D42" s="82" t="s">
        <v>1301</v>
      </c>
      <c r="E42" s="83" t="s">
        <v>25</v>
      </c>
      <c r="F42" s="83" t="s">
        <v>1286</v>
      </c>
      <c r="G42" s="84" t="s">
        <v>25</v>
      </c>
      <c r="H42" s="76" t="s">
        <v>1297</v>
      </c>
      <c r="I42" s="76" t="s">
        <v>23</v>
      </c>
      <c r="J42" s="78" t="s">
        <v>1276</v>
      </c>
      <c r="K42" s="71"/>
      <c r="L42" s="77" t="s">
        <v>25</v>
      </c>
    </row>
    <row r="43" spans="1:12" ht="64.5" customHeight="1">
      <c r="A43" s="74" t="s">
        <v>23</v>
      </c>
      <c r="B43" s="74" t="s">
        <v>24</v>
      </c>
      <c r="C43" s="72" t="s">
        <v>1031</v>
      </c>
      <c r="D43" s="82" t="s">
        <v>1302</v>
      </c>
      <c r="E43" s="83" t="s">
        <v>25</v>
      </c>
      <c r="F43" s="83" t="s">
        <v>1286</v>
      </c>
      <c r="G43" s="84" t="s">
        <v>25</v>
      </c>
      <c r="H43" s="76" t="s">
        <v>1297</v>
      </c>
      <c r="I43" s="76" t="s">
        <v>23</v>
      </c>
      <c r="J43" s="79"/>
      <c r="K43" s="71"/>
      <c r="L43" s="77" t="s">
        <v>25</v>
      </c>
    </row>
    <row r="44" spans="1:12" ht="64.5" customHeight="1">
      <c r="A44" s="74" t="s">
        <v>23</v>
      </c>
      <c r="B44" s="74" t="s">
        <v>24</v>
      </c>
      <c r="C44" s="72" t="s">
        <v>1033</v>
      </c>
      <c r="D44" s="82" t="s">
        <v>1303</v>
      </c>
      <c r="E44" s="83" t="s">
        <v>25</v>
      </c>
      <c r="F44" s="83" t="s">
        <v>1286</v>
      </c>
      <c r="G44" s="84" t="s">
        <v>25</v>
      </c>
      <c r="H44" s="76" t="s">
        <v>1297</v>
      </c>
      <c r="I44" s="76" t="s">
        <v>23</v>
      </c>
      <c r="J44" s="78" t="s">
        <v>1276</v>
      </c>
      <c r="K44" s="71"/>
      <c r="L44" s="77" t="s">
        <v>25</v>
      </c>
    </row>
    <row r="45" spans="1:12" ht="64.5" customHeight="1">
      <c r="A45" s="74" t="s">
        <v>23</v>
      </c>
      <c r="B45" s="74" t="s">
        <v>24</v>
      </c>
      <c r="C45" s="72" t="s">
        <v>1035</v>
      </c>
      <c r="D45" s="82" t="s">
        <v>1304</v>
      </c>
      <c r="E45" s="83" t="s">
        <v>25</v>
      </c>
      <c r="F45" s="83" t="s">
        <v>1286</v>
      </c>
      <c r="G45" s="84" t="s">
        <v>25</v>
      </c>
      <c r="H45" s="76" t="s">
        <v>1297</v>
      </c>
      <c r="I45" s="76" t="s">
        <v>23</v>
      </c>
      <c r="J45" s="79"/>
      <c r="K45" s="71"/>
      <c r="L45" s="77" t="s">
        <v>25</v>
      </c>
    </row>
    <row r="46" spans="1:12" ht="64.5" customHeight="1">
      <c r="A46" s="74" t="s">
        <v>23</v>
      </c>
      <c r="B46" s="74" t="s">
        <v>24</v>
      </c>
      <c r="C46" s="72" t="s">
        <v>1035</v>
      </c>
      <c r="D46" s="82" t="s">
        <v>1304</v>
      </c>
      <c r="E46" s="83" t="s">
        <v>25</v>
      </c>
      <c r="F46" s="83" t="s">
        <v>1286</v>
      </c>
      <c r="G46" s="84" t="s">
        <v>25</v>
      </c>
      <c r="H46" s="76" t="s">
        <v>1297</v>
      </c>
      <c r="I46" s="76" t="s">
        <v>23</v>
      </c>
      <c r="J46" s="79"/>
      <c r="K46" s="71"/>
      <c r="L46" s="77" t="s">
        <v>25</v>
      </c>
    </row>
    <row r="47" spans="1:12" ht="64.5" customHeight="1">
      <c r="A47" s="74" t="s">
        <v>23</v>
      </c>
      <c r="B47" s="74" t="s">
        <v>24</v>
      </c>
      <c r="C47" s="73" t="s">
        <v>1039</v>
      </c>
      <c r="D47" s="82" t="s">
        <v>1305</v>
      </c>
      <c r="E47" s="83" t="s">
        <v>25</v>
      </c>
      <c r="F47" s="83" t="s">
        <v>1286</v>
      </c>
      <c r="G47" s="84" t="s">
        <v>25</v>
      </c>
      <c r="H47" s="76" t="s">
        <v>1297</v>
      </c>
      <c r="I47" s="76" t="s">
        <v>35</v>
      </c>
      <c r="J47" s="79"/>
      <c r="K47" s="71"/>
      <c r="L47" s="77" t="s">
        <v>25</v>
      </c>
    </row>
    <row r="48" spans="1:12" ht="64.5" customHeight="1">
      <c r="A48" s="74" t="s">
        <v>23</v>
      </c>
      <c r="B48" s="74" t="s">
        <v>24</v>
      </c>
      <c r="C48" s="72" t="s">
        <v>1041</v>
      </c>
      <c r="D48" s="82" t="s">
        <v>1306</v>
      </c>
      <c r="E48" s="83" t="s">
        <v>25</v>
      </c>
      <c r="F48" s="83" t="s">
        <v>1286</v>
      </c>
      <c r="G48" s="84" t="s">
        <v>25</v>
      </c>
      <c r="H48" s="76" t="s">
        <v>1297</v>
      </c>
      <c r="I48" s="76" t="s">
        <v>1307</v>
      </c>
      <c r="J48" s="79"/>
      <c r="K48" s="71"/>
      <c r="L48" s="77" t="s">
        <v>25</v>
      </c>
    </row>
    <row r="49" spans="1:12" ht="64.5" customHeight="1">
      <c r="A49" s="74" t="s">
        <v>23</v>
      </c>
      <c r="B49" s="74" t="s">
        <v>24</v>
      </c>
      <c r="C49" s="72" t="s">
        <v>1043</v>
      </c>
      <c r="D49" s="82" t="s">
        <v>1308</v>
      </c>
      <c r="E49" s="83" t="s">
        <v>25</v>
      </c>
      <c r="F49" s="83" t="s">
        <v>1286</v>
      </c>
      <c r="G49" s="84" t="s">
        <v>25</v>
      </c>
      <c r="H49" s="76" t="s">
        <v>1297</v>
      </c>
      <c r="I49" s="76" t="s">
        <v>23</v>
      </c>
      <c r="J49" s="79"/>
      <c r="K49" s="71"/>
      <c r="L49" s="77" t="s">
        <v>25</v>
      </c>
    </row>
    <row r="50" spans="1:12" ht="64.5" customHeight="1">
      <c r="A50" s="74" t="s">
        <v>23</v>
      </c>
      <c r="B50" s="74" t="s">
        <v>24</v>
      </c>
      <c r="C50" s="72" t="s">
        <v>1045</v>
      </c>
      <c r="D50" s="82" t="s">
        <v>1309</v>
      </c>
      <c r="E50" s="83" t="s">
        <v>25</v>
      </c>
      <c r="F50" s="83" t="s">
        <v>1286</v>
      </c>
      <c r="G50" s="84" t="s">
        <v>25</v>
      </c>
      <c r="H50" s="76" t="s">
        <v>1297</v>
      </c>
      <c r="I50" s="76" t="s">
        <v>23</v>
      </c>
      <c r="J50" s="79"/>
      <c r="K50" s="71"/>
      <c r="L50" s="77" t="s">
        <v>25</v>
      </c>
    </row>
    <row r="51" spans="1:12" ht="64.5" customHeight="1">
      <c r="A51" s="74" t="s">
        <v>23</v>
      </c>
      <c r="B51" s="74" t="s">
        <v>24</v>
      </c>
      <c r="C51" s="72" t="s">
        <v>1047</v>
      </c>
      <c r="D51" s="82" t="s">
        <v>1047</v>
      </c>
      <c r="E51" s="83" t="s">
        <v>25</v>
      </c>
      <c r="F51" s="83" t="s">
        <v>1286</v>
      </c>
      <c r="G51" s="84" t="s">
        <v>25</v>
      </c>
      <c r="H51" s="76" t="s">
        <v>1297</v>
      </c>
      <c r="I51" s="76" t="s">
        <v>674</v>
      </c>
      <c r="J51" s="79"/>
      <c r="K51" s="71"/>
      <c r="L51" s="77" t="s">
        <v>25</v>
      </c>
    </row>
    <row r="52" spans="1:12" ht="64.5" customHeight="1">
      <c r="A52" s="74" t="s">
        <v>23</v>
      </c>
      <c r="B52" s="74" t="s">
        <v>24</v>
      </c>
      <c r="C52" s="72" t="s">
        <v>1049</v>
      </c>
      <c r="D52" s="82" t="s">
        <v>1310</v>
      </c>
      <c r="E52" s="83" t="s">
        <v>25</v>
      </c>
      <c r="F52" s="83" t="s">
        <v>1286</v>
      </c>
      <c r="G52" s="84" t="s">
        <v>25</v>
      </c>
      <c r="H52" s="76" t="s">
        <v>1297</v>
      </c>
      <c r="I52" s="80" t="s">
        <v>23</v>
      </c>
      <c r="J52" s="79"/>
      <c r="K52" s="71"/>
      <c r="L52" s="77" t="s">
        <v>25</v>
      </c>
    </row>
    <row r="53" spans="1:12" ht="64.5" customHeight="1">
      <c r="A53" s="74" t="s">
        <v>23</v>
      </c>
      <c r="B53" s="74" t="s">
        <v>24</v>
      </c>
      <c r="C53" s="73" t="s">
        <v>1051</v>
      </c>
      <c r="D53" s="82" t="s">
        <v>1051</v>
      </c>
      <c r="E53" s="83" t="s">
        <v>25</v>
      </c>
      <c r="F53" s="83" t="s">
        <v>1286</v>
      </c>
      <c r="G53" s="84" t="s">
        <v>25</v>
      </c>
      <c r="H53" s="76" t="s">
        <v>1297</v>
      </c>
      <c r="I53" s="80" t="s">
        <v>23</v>
      </c>
      <c r="J53" s="79"/>
      <c r="K53" s="71"/>
      <c r="L53" s="77" t="s">
        <v>25</v>
      </c>
    </row>
    <row r="54" spans="1:12" ht="64.5" customHeight="1">
      <c r="A54" s="74" t="s">
        <v>23</v>
      </c>
      <c r="B54" s="74" t="s">
        <v>24</v>
      </c>
      <c r="C54" s="73" t="s">
        <v>1053</v>
      </c>
      <c r="D54" s="82" t="s">
        <v>1311</v>
      </c>
      <c r="E54" s="83" t="s">
        <v>25</v>
      </c>
      <c r="F54" s="83" t="s">
        <v>1286</v>
      </c>
      <c r="G54" s="84" t="s">
        <v>25</v>
      </c>
      <c r="H54" s="76" t="s">
        <v>1297</v>
      </c>
      <c r="I54" s="80" t="s">
        <v>23</v>
      </c>
      <c r="J54" s="79"/>
      <c r="K54" s="71"/>
      <c r="L54" s="77" t="s">
        <v>25</v>
      </c>
    </row>
    <row r="55" spans="1:12" ht="64.5" customHeight="1">
      <c r="A55" s="74" t="s">
        <v>23</v>
      </c>
      <c r="B55" s="74" t="s">
        <v>24</v>
      </c>
      <c r="C55" s="73" t="s">
        <v>1055</v>
      </c>
      <c r="D55" s="82" t="s">
        <v>1055</v>
      </c>
      <c r="E55" s="83" t="s">
        <v>25</v>
      </c>
      <c r="F55" s="83" t="s">
        <v>1286</v>
      </c>
      <c r="G55" s="84" t="s">
        <v>25</v>
      </c>
      <c r="H55" s="76" t="s">
        <v>1297</v>
      </c>
      <c r="I55" s="80" t="s">
        <v>23</v>
      </c>
      <c r="J55" s="79"/>
      <c r="K55" s="71"/>
      <c r="L55" s="77" t="s">
        <v>25</v>
      </c>
    </row>
    <row r="56" spans="1:12" ht="64.5" customHeight="1">
      <c r="A56" s="74" t="s">
        <v>23</v>
      </c>
      <c r="B56" s="74" t="s">
        <v>24</v>
      </c>
      <c r="C56" s="73" t="s">
        <v>1057</v>
      </c>
      <c r="D56" s="82" t="s">
        <v>1057</v>
      </c>
      <c r="E56" s="83" t="s">
        <v>25</v>
      </c>
      <c r="F56" s="83" t="s">
        <v>1286</v>
      </c>
      <c r="G56" s="84" t="s">
        <v>25</v>
      </c>
      <c r="H56" s="76" t="s">
        <v>1297</v>
      </c>
      <c r="I56" s="80" t="s">
        <v>1312</v>
      </c>
      <c r="J56" s="79"/>
      <c r="K56" s="71"/>
      <c r="L56" s="77" t="s">
        <v>25</v>
      </c>
    </row>
    <row r="57" spans="1:12" ht="64.5" customHeight="1">
      <c r="A57" s="74" t="s">
        <v>23</v>
      </c>
      <c r="B57" s="74" t="s">
        <v>24</v>
      </c>
      <c r="C57" s="73" t="s">
        <v>1059</v>
      </c>
      <c r="D57" s="82" t="s">
        <v>1313</v>
      </c>
      <c r="E57" s="83" t="s">
        <v>25</v>
      </c>
      <c r="F57" s="83" t="s">
        <v>1286</v>
      </c>
      <c r="G57" s="84" t="s">
        <v>1314</v>
      </c>
      <c r="H57" s="76" t="s">
        <v>1297</v>
      </c>
      <c r="I57" s="80" t="s">
        <v>23</v>
      </c>
      <c r="J57" s="79"/>
      <c r="K57" s="71"/>
      <c r="L57" s="77" t="s">
        <v>25</v>
      </c>
    </row>
    <row r="58" spans="1:12" ht="64.5" customHeight="1">
      <c r="A58" s="74" t="s">
        <v>23</v>
      </c>
      <c r="B58" s="74" t="s">
        <v>24</v>
      </c>
      <c r="C58" s="73" t="s">
        <v>1061</v>
      </c>
      <c r="D58" s="82" t="s">
        <v>1315</v>
      </c>
      <c r="E58" s="83" t="s">
        <v>25</v>
      </c>
      <c r="F58" s="83" t="s">
        <v>1286</v>
      </c>
      <c r="G58" s="84" t="s">
        <v>25</v>
      </c>
      <c r="H58" s="76" t="s">
        <v>1297</v>
      </c>
      <c r="I58" s="80" t="s">
        <v>23</v>
      </c>
      <c r="J58" s="79"/>
      <c r="K58" s="71"/>
      <c r="L58" s="77" t="s">
        <v>25</v>
      </c>
    </row>
    <row r="59" spans="1:12" ht="64.5" customHeight="1">
      <c r="A59" s="74" t="s">
        <v>23</v>
      </c>
      <c r="B59" s="74" t="s">
        <v>24</v>
      </c>
      <c r="C59" s="72" t="s">
        <v>1316</v>
      </c>
      <c r="D59" s="82" t="s">
        <v>1317</v>
      </c>
      <c r="E59" s="83" t="s">
        <v>25</v>
      </c>
      <c r="F59" s="83" t="s">
        <v>1286</v>
      </c>
      <c r="G59" s="84" t="s">
        <v>25</v>
      </c>
      <c r="H59" s="76" t="s">
        <v>1297</v>
      </c>
      <c r="I59" s="80" t="s">
        <v>23</v>
      </c>
      <c r="J59" s="79"/>
      <c r="K59" s="71"/>
      <c r="L59" s="77" t="s">
        <v>25</v>
      </c>
    </row>
    <row r="60" spans="1:12" ht="64.5" customHeight="1">
      <c r="A60" s="74" t="s">
        <v>23</v>
      </c>
      <c r="B60" s="74" t="s">
        <v>24</v>
      </c>
      <c r="C60" s="72" t="s">
        <v>1318</v>
      </c>
      <c r="D60" s="82" t="s">
        <v>985</v>
      </c>
      <c r="E60" s="83" t="s">
        <v>25</v>
      </c>
      <c r="F60" s="83" t="s">
        <v>1286</v>
      </c>
      <c r="G60" s="84" t="s">
        <v>1609</v>
      </c>
      <c r="H60" s="76" t="s">
        <v>1297</v>
      </c>
      <c r="I60" s="80" t="s">
        <v>23</v>
      </c>
      <c r="J60" s="79"/>
      <c r="K60" s="71"/>
      <c r="L60" s="77" t="s">
        <v>25</v>
      </c>
    </row>
    <row r="61" spans="1:12" ht="64.5" customHeight="1">
      <c r="A61" s="74" t="s">
        <v>23</v>
      </c>
      <c r="B61" s="74" t="s">
        <v>24</v>
      </c>
      <c r="C61" s="72" t="s">
        <v>1319</v>
      </c>
      <c r="D61" s="82" t="s">
        <v>1320</v>
      </c>
      <c r="E61" s="83" t="s">
        <v>25</v>
      </c>
      <c r="F61" s="83" t="s">
        <v>1286</v>
      </c>
      <c r="G61" s="84" t="s">
        <v>25</v>
      </c>
      <c r="H61" s="76" t="s">
        <v>1297</v>
      </c>
      <c r="I61" s="80" t="s">
        <v>35</v>
      </c>
      <c r="J61" s="79"/>
      <c r="K61" s="71"/>
      <c r="L61" s="77" t="s">
        <v>25</v>
      </c>
    </row>
    <row r="62" spans="1:12" ht="64.5" customHeight="1">
      <c r="A62" s="46" t="s">
        <v>23</v>
      </c>
      <c r="B62" s="46" t="s">
        <v>24</v>
      </c>
      <c r="C62" s="47" t="s">
        <v>1063</v>
      </c>
      <c r="D62" s="48" t="s">
        <v>1321</v>
      </c>
      <c r="E62" s="49" t="s">
        <v>25</v>
      </c>
      <c r="F62" s="49" t="s">
        <v>26</v>
      </c>
      <c r="G62" s="50" t="s">
        <v>25</v>
      </c>
      <c r="H62" s="49" t="s">
        <v>1322</v>
      </c>
      <c r="I62" s="49" t="s">
        <v>25</v>
      </c>
      <c r="J62" s="51"/>
      <c r="K62" s="50" t="s">
        <v>25</v>
      </c>
      <c r="L62" s="46" t="s">
        <v>28</v>
      </c>
    </row>
    <row r="63" spans="1:12" ht="64.5" customHeight="1">
      <c r="A63" s="46" t="s">
        <v>23</v>
      </c>
      <c r="B63" s="46" t="s">
        <v>24</v>
      </c>
      <c r="C63" s="47" t="s">
        <v>1064</v>
      </c>
      <c r="D63" s="48" t="s">
        <v>1323</v>
      </c>
      <c r="E63" s="49" t="s">
        <v>25</v>
      </c>
      <c r="F63" s="49" t="s">
        <v>26</v>
      </c>
      <c r="G63" s="50" t="s">
        <v>25</v>
      </c>
      <c r="H63" s="49" t="s">
        <v>27</v>
      </c>
      <c r="I63" s="49" t="s">
        <v>35</v>
      </c>
      <c r="J63" s="51"/>
      <c r="K63" s="32"/>
      <c r="L63" s="46"/>
    </row>
    <row r="64" spans="1:12" ht="64.5" customHeight="1">
      <c r="A64" s="46" t="s">
        <v>23</v>
      </c>
      <c r="B64" s="46" t="s">
        <v>24</v>
      </c>
      <c r="C64" s="47" t="s">
        <v>1067</v>
      </c>
      <c r="D64" s="48" t="s">
        <v>1324</v>
      </c>
      <c r="E64" s="49" t="s">
        <v>25</v>
      </c>
      <c r="F64" s="49" t="s">
        <v>26</v>
      </c>
      <c r="G64" s="50" t="s">
        <v>25</v>
      </c>
      <c r="H64" s="49" t="s">
        <v>27</v>
      </c>
      <c r="I64" s="49" t="s">
        <v>36</v>
      </c>
      <c r="J64" s="51"/>
      <c r="K64" s="32"/>
      <c r="L64" s="46"/>
    </row>
    <row r="65" spans="1:12" ht="64.5" customHeight="1">
      <c r="A65" s="46" t="s">
        <v>23</v>
      </c>
      <c r="B65" s="46" t="s">
        <v>24</v>
      </c>
      <c r="C65" s="47" t="s">
        <v>1070</v>
      </c>
      <c r="D65" s="48" t="s">
        <v>1325</v>
      </c>
      <c r="E65" s="49" t="s">
        <v>25</v>
      </c>
      <c r="F65" s="49" t="s">
        <v>26</v>
      </c>
      <c r="G65" s="50" t="s">
        <v>25</v>
      </c>
      <c r="H65" s="49" t="s">
        <v>27</v>
      </c>
      <c r="I65" s="49" t="s">
        <v>23</v>
      </c>
      <c r="J65" s="51"/>
      <c r="K65" s="32"/>
      <c r="L65" s="46"/>
    </row>
    <row r="66" spans="1:12" ht="64.5" customHeight="1">
      <c r="A66" s="46" t="s">
        <v>23</v>
      </c>
      <c r="B66" s="46" t="s">
        <v>24</v>
      </c>
      <c r="C66" s="52" t="s">
        <v>1071</v>
      </c>
      <c r="D66" s="53" t="s">
        <v>1326</v>
      </c>
      <c r="E66" s="54" t="s">
        <v>1327</v>
      </c>
      <c r="F66" s="54" t="s">
        <v>26</v>
      </c>
      <c r="G66" s="55" t="s">
        <v>25</v>
      </c>
      <c r="H66" s="49" t="s">
        <v>27</v>
      </c>
      <c r="I66" s="49" t="s">
        <v>1281</v>
      </c>
      <c r="J66" s="51"/>
      <c r="K66" s="32"/>
      <c r="L66" s="46"/>
    </row>
    <row r="67" spans="1:12" ht="81.599999999999994" customHeight="1">
      <c r="A67" s="46" t="s">
        <v>23</v>
      </c>
      <c r="B67" s="46" t="s">
        <v>24</v>
      </c>
      <c r="C67" s="52" t="s">
        <v>1072</v>
      </c>
      <c r="D67" s="53" t="s">
        <v>1328</v>
      </c>
      <c r="E67" s="54" t="s">
        <v>1288</v>
      </c>
      <c r="F67" s="54" t="s">
        <v>33</v>
      </c>
      <c r="G67" s="55" t="s">
        <v>1329</v>
      </c>
      <c r="H67" s="49" t="s">
        <v>27</v>
      </c>
      <c r="I67" s="49" t="s">
        <v>23</v>
      </c>
      <c r="J67" s="51" t="s">
        <v>1330</v>
      </c>
      <c r="K67" s="32">
        <v>43323</v>
      </c>
      <c r="L67" s="46"/>
    </row>
    <row r="68" spans="1:12" ht="64.5" customHeight="1">
      <c r="A68" s="46" t="s">
        <v>23</v>
      </c>
      <c r="B68" s="46" t="s">
        <v>24</v>
      </c>
      <c r="C68" s="52" t="s">
        <v>1073</v>
      </c>
      <c r="D68" s="53" t="s">
        <v>1331</v>
      </c>
      <c r="E68" s="54" t="s">
        <v>25</v>
      </c>
      <c r="F68" s="54" t="s">
        <v>26</v>
      </c>
      <c r="G68" s="55" t="s">
        <v>25</v>
      </c>
      <c r="H68" s="49" t="s">
        <v>27</v>
      </c>
      <c r="I68" s="49" t="s">
        <v>23</v>
      </c>
      <c r="J68" s="51"/>
      <c r="K68" s="32"/>
      <c r="L68" s="46"/>
    </row>
    <row r="69" spans="1:12" ht="76.5">
      <c r="A69" s="46" t="s">
        <v>23</v>
      </c>
      <c r="B69" s="46" t="s">
        <v>24</v>
      </c>
      <c r="C69" s="52" t="s">
        <v>1074</v>
      </c>
      <c r="D69" s="53" t="s">
        <v>1332</v>
      </c>
      <c r="E69" s="54" t="s">
        <v>25</v>
      </c>
      <c r="F69" s="54" t="s">
        <v>33</v>
      </c>
      <c r="G69" s="55" t="s">
        <v>1333</v>
      </c>
      <c r="H69" s="49" t="s">
        <v>27</v>
      </c>
      <c r="I69" s="49" t="s">
        <v>23</v>
      </c>
      <c r="J69" s="56" t="s">
        <v>1334</v>
      </c>
      <c r="K69" s="32">
        <v>43354</v>
      </c>
      <c r="L69" s="46"/>
    </row>
    <row r="70" spans="1:12" ht="64.5" customHeight="1">
      <c r="A70" s="46" t="s">
        <v>23</v>
      </c>
      <c r="B70" s="46" t="s">
        <v>24</v>
      </c>
      <c r="C70" s="47" t="s">
        <v>1075</v>
      </c>
      <c r="D70" s="48" t="s">
        <v>1335</v>
      </c>
      <c r="E70" s="49" t="s">
        <v>25</v>
      </c>
      <c r="F70" s="49" t="s">
        <v>1286</v>
      </c>
      <c r="G70" s="50" t="s">
        <v>25</v>
      </c>
      <c r="H70" s="49" t="s">
        <v>27</v>
      </c>
      <c r="I70" s="49" t="s">
        <v>35</v>
      </c>
      <c r="J70" s="51"/>
      <c r="K70" s="32"/>
      <c r="L70" s="46"/>
    </row>
    <row r="71" spans="1:12" ht="76.5">
      <c r="A71" s="46" t="s">
        <v>23</v>
      </c>
      <c r="B71" s="46" t="s">
        <v>24</v>
      </c>
      <c r="C71" s="47" t="s">
        <v>1076</v>
      </c>
      <c r="D71" s="48" t="s">
        <v>1336</v>
      </c>
      <c r="E71" s="49" t="s">
        <v>25</v>
      </c>
      <c r="F71" s="49" t="s">
        <v>1286</v>
      </c>
      <c r="G71" s="50" t="s">
        <v>25</v>
      </c>
      <c r="H71" s="49" t="s">
        <v>27</v>
      </c>
      <c r="I71" s="49" t="s">
        <v>35</v>
      </c>
      <c r="J71" s="56"/>
      <c r="K71" s="32"/>
      <c r="L71" s="46"/>
    </row>
    <row r="72" spans="1:12" ht="64.5" customHeight="1">
      <c r="A72" s="46" t="s">
        <v>23</v>
      </c>
      <c r="B72" s="46" t="s">
        <v>24</v>
      </c>
      <c r="C72" s="52" t="s">
        <v>1077</v>
      </c>
      <c r="D72" s="57" t="s">
        <v>1337</v>
      </c>
      <c r="E72" s="54" t="s">
        <v>25</v>
      </c>
      <c r="F72" s="54" t="s">
        <v>26</v>
      </c>
      <c r="G72" s="55" t="s">
        <v>1338</v>
      </c>
      <c r="H72" s="54" t="s">
        <v>27</v>
      </c>
      <c r="I72" s="54" t="s">
        <v>23</v>
      </c>
      <c r="J72" s="58"/>
      <c r="K72" s="32"/>
      <c r="L72" s="46"/>
    </row>
    <row r="73" spans="1:12" ht="64.5" customHeight="1">
      <c r="A73" s="46" t="s">
        <v>23</v>
      </c>
      <c r="B73" s="46" t="s">
        <v>24</v>
      </c>
      <c r="C73" s="52" t="s">
        <v>1078</v>
      </c>
      <c r="D73" s="57" t="s">
        <v>1339</v>
      </c>
      <c r="E73" s="54" t="s">
        <v>25</v>
      </c>
      <c r="F73" s="54" t="s">
        <v>26</v>
      </c>
      <c r="G73" s="55" t="s">
        <v>25</v>
      </c>
      <c r="H73" s="49" t="s">
        <v>27</v>
      </c>
      <c r="I73" s="49" t="s">
        <v>23</v>
      </c>
      <c r="J73" s="56"/>
      <c r="K73" s="32"/>
      <c r="L73" s="46"/>
    </row>
    <row r="74" spans="1:12" ht="64.5" customHeight="1">
      <c r="A74" s="46" t="s">
        <v>23</v>
      </c>
      <c r="B74" s="46" t="s">
        <v>24</v>
      </c>
      <c r="C74" s="35" t="s">
        <v>1016</v>
      </c>
      <c r="D74" s="57" t="s">
        <v>1294</v>
      </c>
      <c r="E74" s="54" t="s">
        <v>25</v>
      </c>
      <c r="F74" s="54" t="s">
        <v>26</v>
      </c>
      <c r="G74" s="55" t="s">
        <v>25</v>
      </c>
      <c r="H74" s="49" t="s">
        <v>27</v>
      </c>
      <c r="I74" s="49" t="s">
        <v>23</v>
      </c>
      <c r="J74" s="56" t="s">
        <v>1334</v>
      </c>
      <c r="K74" s="32">
        <v>43103</v>
      </c>
      <c r="L74" s="46"/>
    </row>
    <row r="75" spans="1:12" ht="64.5" customHeight="1">
      <c r="A75" s="46" t="s">
        <v>23</v>
      </c>
      <c r="B75" s="46" t="s">
        <v>24</v>
      </c>
      <c r="C75" s="35" t="s">
        <v>1079</v>
      </c>
      <c r="D75" s="57" t="s">
        <v>1340</v>
      </c>
      <c r="E75" s="54" t="s">
        <v>25</v>
      </c>
      <c r="F75" s="54" t="s">
        <v>26</v>
      </c>
      <c r="G75" s="55" t="s">
        <v>25</v>
      </c>
      <c r="H75" s="49" t="s">
        <v>27</v>
      </c>
      <c r="I75" s="49" t="s">
        <v>23</v>
      </c>
      <c r="J75" s="56" t="s">
        <v>1341</v>
      </c>
      <c r="K75" s="32">
        <v>43124</v>
      </c>
      <c r="L75" s="46"/>
    </row>
    <row r="76" spans="1:12" ht="64.5" customHeight="1">
      <c r="A76" s="46" t="s">
        <v>23</v>
      </c>
      <c r="B76" s="46" t="s">
        <v>24</v>
      </c>
      <c r="C76" s="35" t="s">
        <v>1602</v>
      </c>
      <c r="D76" s="57" t="s">
        <v>1604</v>
      </c>
      <c r="E76" s="54" t="s">
        <v>25</v>
      </c>
      <c r="F76" s="54" t="s">
        <v>26</v>
      </c>
      <c r="G76" s="55" t="s">
        <v>25</v>
      </c>
      <c r="H76" s="49" t="s">
        <v>27</v>
      </c>
      <c r="I76" s="49" t="s">
        <v>23</v>
      </c>
      <c r="J76" s="56"/>
      <c r="K76" s="64"/>
      <c r="L76" s="46"/>
    </row>
    <row r="77" spans="1:12" ht="64.5" customHeight="1">
      <c r="A77" s="46" t="s">
        <v>23</v>
      </c>
      <c r="B77" s="46" t="s">
        <v>24</v>
      </c>
      <c r="C77" s="35" t="s">
        <v>1584</v>
      </c>
      <c r="D77" s="57" t="s">
        <v>1600</v>
      </c>
      <c r="E77" s="49" t="s">
        <v>25</v>
      </c>
      <c r="F77" s="49" t="s">
        <v>26</v>
      </c>
      <c r="G77" s="50" t="s">
        <v>25</v>
      </c>
      <c r="H77" s="49" t="s">
        <v>27</v>
      </c>
      <c r="I77" s="49"/>
      <c r="J77" s="56"/>
      <c r="K77" s="64"/>
      <c r="L77" s="46"/>
    </row>
    <row r="78" spans="1:12" ht="64.5" customHeight="1">
      <c r="A78" s="46" t="s">
        <v>23</v>
      </c>
      <c r="B78" s="46" t="s">
        <v>24</v>
      </c>
      <c r="C78" s="35" t="s">
        <v>1583</v>
      </c>
      <c r="D78" s="57" t="s">
        <v>1599</v>
      </c>
      <c r="E78" s="49" t="s">
        <v>25</v>
      </c>
      <c r="F78" s="49" t="s">
        <v>26</v>
      </c>
      <c r="G78" s="50" t="s">
        <v>25</v>
      </c>
      <c r="H78" s="49" t="s">
        <v>27</v>
      </c>
      <c r="I78" s="49" t="s">
        <v>35</v>
      </c>
      <c r="J78" s="56"/>
      <c r="K78" s="64" t="s">
        <v>25</v>
      </c>
      <c r="L78" s="46"/>
    </row>
    <row r="79" spans="1:12" ht="64.5" customHeight="1">
      <c r="A79" s="46" t="s">
        <v>23</v>
      </c>
      <c r="B79" s="46" t="s">
        <v>24</v>
      </c>
      <c r="C79" s="35" t="s">
        <v>1582</v>
      </c>
      <c r="D79" s="57" t="s">
        <v>1597</v>
      </c>
      <c r="E79" s="49" t="s">
        <v>25</v>
      </c>
      <c r="F79" s="49" t="s">
        <v>26</v>
      </c>
      <c r="G79" s="50" t="s">
        <v>25</v>
      </c>
      <c r="H79" s="49" t="s">
        <v>27</v>
      </c>
      <c r="I79" s="49" t="s">
        <v>35</v>
      </c>
      <c r="J79" s="56"/>
      <c r="K79" s="64" t="s">
        <v>25</v>
      </c>
      <c r="L79" s="46"/>
    </row>
    <row r="80" spans="1:12" ht="64.5" customHeight="1">
      <c r="A80" s="46" t="s">
        <v>23</v>
      </c>
      <c r="B80" s="46" t="s">
        <v>24</v>
      </c>
      <c r="C80" s="35" t="s">
        <v>1581</v>
      </c>
      <c r="D80" s="57" t="s">
        <v>1594</v>
      </c>
      <c r="E80" s="49" t="s">
        <v>25</v>
      </c>
      <c r="F80" s="49" t="s">
        <v>26</v>
      </c>
      <c r="G80" s="50" t="s">
        <v>25</v>
      </c>
      <c r="H80" s="49" t="s">
        <v>436</v>
      </c>
      <c r="I80" s="49"/>
      <c r="J80" s="56"/>
      <c r="K80" s="64" t="s">
        <v>25</v>
      </c>
      <c r="L80" s="46"/>
    </row>
    <row r="81" spans="1:12" ht="76.900000000000006" customHeight="1">
      <c r="A81" s="46" t="s">
        <v>23</v>
      </c>
      <c r="B81" s="46" t="s">
        <v>24</v>
      </c>
      <c r="C81" s="35" t="s">
        <v>1580</v>
      </c>
      <c r="D81" s="57" t="s">
        <v>1593</v>
      </c>
      <c r="E81" s="49" t="s">
        <v>25</v>
      </c>
      <c r="F81" s="49" t="s">
        <v>26</v>
      </c>
      <c r="G81" s="50" t="s">
        <v>25</v>
      </c>
      <c r="H81" s="49" t="s">
        <v>27</v>
      </c>
      <c r="I81" s="49" t="s">
        <v>35</v>
      </c>
      <c r="J81" s="56"/>
      <c r="K81" s="64"/>
      <c r="L81" s="46"/>
    </row>
    <row r="82" spans="1:12" ht="64.5" customHeight="1">
      <c r="A82" s="46" t="s">
        <v>23</v>
      </c>
      <c r="B82" s="46" t="s">
        <v>24</v>
      </c>
      <c r="C82" s="35" t="s">
        <v>1579</v>
      </c>
      <c r="D82" s="57" t="s">
        <v>1589</v>
      </c>
      <c r="E82" s="49" t="s">
        <v>25</v>
      </c>
      <c r="F82" s="49" t="s">
        <v>26</v>
      </c>
      <c r="G82" s="50" t="s">
        <v>25</v>
      </c>
      <c r="H82" s="49" t="s">
        <v>27</v>
      </c>
      <c r="I82" s="49" t="s">
        <v>1590</v>
      </c>
      <c r="J82" s="56"/>
      <c r="K82" s="64" t="s">
        <v>25</v>
      </c>
      <c r="L82" s="46"/>
    </row>
    <row r="83" spans="1:12" ht="64.5" customHeight="1">
      <c r="A83" s="46" t="s">
        <v>23</v>
      </c>
      <c r="B83" s="46" t="s">
        <v>24</v>
      </c>
      <c r="C83" s="35" t="s">
        <v>1578</v>
      </c>
      <c r="D83" s="57" t="s">
        <v>1587</v>
      </c>
      <c r="E83" s="49" t="s">
        <v>25</v>
      </c>
      <c r="F83" s="49" t="s">
        <v>26</v>
      </c>
      <c r="G83" s="50" t="s">
        <v>25</v>
      </c>
      <c r="H83" s="49" t="s">
        <v>27</v>
      </c>
      <c r="I83" s="49" t="s">
        <v>35</v>
      </c>
      <c r="J83" s="56"/>
      <c r="K83" s="64" t="s">
        <v>25</v>
      </c>
      <c r="L83" s="46"/>
    </row>
    <row r="84" spans="1:12" ht="64.5" customHeight="1">
      <c r="A84" s="46" t="s">
        <v>23</v>
      </c>
      <c r="B84" s="46" t="s">
        <v>24</v>
      </c>
      <c r="C84" s="35" t="s">
        <v>1577</v>
      </c>
      <c r="D84" s="57" t="s">
        <v>1586</v>
      </c>
      <c r="E84" s="49" t="s">
        <v>25</v>
      </c>
      <c r="F84" s="49" t="s">
        <v>26</v>
      </c>
      <c r="G84" s="50" t="s">
        <v>25</v>
      </c>
      <c r="H84" s="49" t="s">
        <v>27</v>
      </c>
      <c r="I84" s="49"/>
      <c r="J84" s="56"/>
      <c r="K84" s="64" t="s">
        <v>25</v>
      </c>
      <c r="L84" s="46"/>
    </row>
    <row r="85" spans="1:12" ht="64.5" customHeight="1">
      <c r="A85" s="46" t="s">
        <v>23</v>
      </c>
      <c r="B85" s="46" t="s">
        <v>24</v>
      </c>
      <c r="C85" s="35" t="s">
        <v>1558</v>
      </c>
      <c r="D85" s="57" t="s">
        <v>1559</v>
      </c>
      <c r="E85" s="49" t="s">
        <v>25</v>
      </c>
      <c r="F85" s="49" t="s">
        <v>26</v>
      </c>
      <c r="G85" s="50" t="s">
        <v>25</v>
      </c>
      <c r="H85" s="49" t="s">
        <v>27</v>
      </c>
      <c r="I85" s="49" t="s">
        <v>29</v>
      </c>
      <c r="J85" s="56"/>
      <c r="K85" s="64" t="s">
        <v>25</v>
      </c>
      <c r="L85" s="46"/>
    </row>
    <row r="86" spans="1:12" ht="64.5" customHeight="1">
      <c r="A86" s="46" t="s">
        <v>23</v>
      </c>
      <c r="B86" s="46" t="s">
        <v>24</v>
      </c>
      <c r="C86" s="35" t="s">
        <v>1557</v>
      </c>
      <c r="D86" s="57" t="s">
        <v>1563</v>
      </c>
      <c r="E86" s="49" t="s">
        <v>25</v>
      </c>
      <c r="F86" s="49" t="s">
        <v>26</v>
      </c>
      <c r="G86" s="50" t="s">
        <v>25</v>
      </c>
      <c r="H86" s="49" t="s">
        <v>27</v>
      </c>
      <c r="I86" s="49"/>
      <c r="J86" s="56"/>
      <c r="K86" s="64" t="s">
        <v>25</v>
      </c>
      <c r="L86" s="46"/>
    </row>
    <row r="87" spans="1:12" ht="64.5" customHeight="1">
      <c r="A87" s="46" t="s">
        <v>23</v>
      </c>
      <c r="B87" s="46" t="s">
        <v>24</v>
      </c>
      <c r="C87" s="35" t="s">
        <v>1556</v>
      </c>
      <c r="D87" s="57" t="s">
        <v>1564</v>
      </c>
      <c r="E87" s="49" t="s">
        <v>25</v>
      </c>
      <c r="F87" s="49" t="s">
        <v>26</v>
      </c>
      <c r="G87" s="50" t="s">
        <v>25</v>
      </c>
      <c r="H87" s="49" t="s">
        <v>27</v>
      </c>
      <c r="I87" s="49" t="s">
        <v>23</v>
      </c>
      <c r="J87" s="56" t="s">
        <v>1387</v>
      </c>
      <c r="K87" s="64" t="s">
        <v>25</v>
      </c>
      <c r="L87" s="46"/>
    </row>
    <row r="88" spans="1:12" ht="64.5" customHeight="1">
      <c r="A88" s="46" t="s">
        <v>23</v>
      </c>
      <c r="B88" s="46" t="s">
        <v>24</v>
      </c>
      <c r="C88" s="35" t="s">
        <v>1555</v>
      </c>
      <c r="D88" s="57" t="s">
        <v>1566</v>
      </c>
      <c r="E88" s="49" t="s">
        <v>25</v>
      </c>
      <c r="F88" s="49" t="s">
        <v>26</v>
      </c>
      <c r="G88" s="50" t="s">
        <v>25</v>
      </c>
      <c r="H88" s="49" t="s">
        <v>27</v>
      </c>
      <c r="I88" s="49" t="s">
        <v>23</v>
      </c>
      <c r="J88" s="56" t="s">
        <v>1384</v>
      </c>
      <c r="K88" s="64" t="s">
        <v>25</v>
      </c>
      <c r="L88" s="46"/>
    </row>
    <row r="89" spans="1:12" ht="64.5" customHeight="1">
      <c r="A89" s="46" t="s">
        <v>23</v>
      </c>
      <c r="B89" s="46" t="s">
        <v>24</v>
      </c>
      <c r="C89" s="35" t="s">
        <v>1554</v>
      </c>
      <c r="D89" s="57" t="s">
        <v>1568</v>
      </c>
      <c r="E89" s="54" t="s">
        <v>25</v>
      </c>
      <c r="F89" s="49" t="s">
        <v>26</v>
      </c>
      <c r="G89" s="50" t="s">
        <v>25</v>
      </c>
      <c r="H89" s="49" t="s">
        <v>27</v>
      </c>
      <c r="I89" s="49" t="s">
        <v>412</v>
      </c>
      <c r="J89" s="56"/>
      <c r="K89" s="64" t="s">
        <v>25</v>
      </c>
      <c r="L89" s="46"/>
    </row>
    <row r="90" spans="1:12" ht="64.5" customHeight="1">
      <c r="A90" s="46" t="s">
        <v>23</v>
      </c>
      <c r="B90" s="46" t="s">
        <v>24</v>
      </c>
      <c r="C90" s="35" t="s">
        <v>1553</v>
      </c>
      <c r="D90" s="57" t="s">
        <v>1571</v>
      </c>
      <c r="E90" s="54" t="s">
        <v>25</v>
      </c>
      <c r="F90" s="49" t="s">
        <v>26</v>
      </c>
      <c r="G90" s="50" t="s">
        <v>25</v>
      </c>
      <c r="H90" s="49" t="s">
        <v>27</v>
      </c>
      <c r="I90" s="49" t="s">
        <v>23</v>
      </c>
      <c r="J90" s="56"/>
      <c r="K90" s="64" t="s">
        <v>25</v>
      </c>
      <c r="L90" s="46"/>
    </row>
    <row r="91" spans="1:12" ht="64.5" customHeight="1">
      <c r="A91" s="46" t="s">
        <v>23</v>
      </c>
      <c r="B91" s="46" t="s">
        <v>24</v>
      </c>
      <c r="C91" s="35" t="s">
        <v>1552</v>
      </c>
      <c r="D91" s="57" t="s">
        <v>1572</v>
      </c>
      <c r="E91" s="54" t="s">
        <v>25</v>
      </c>
      <c r="F91" s="49" t="s">
        <v>26</v>
      </c>
      <c r="G91" s="50" t="s">
        <v>25</v>
      </c>
      <c r="H91" s="49" t="s">
        <v>27</v>
      </c>
      <c r="I91" s="49" t="s">
        <v>23</v>
      </c>
      <c r="J91" s="56"/>
      <c r="K91" s="64" t="s">
        <v>25</v>
      </c>
      <c r="L91" s="46"/>
    </row>
    <row r="92" spans="1:12" ht="64.5" customHeight="1">
      <c r="A92" s="46" t="s">
        <v>23</v>
      </c>
      <c r="B92" s="46" t="s">
        <v>24</v>
      </c>
      <c r="C92" s="35" t="s">
        <v>1551</v>
      </c>
      <c r="D92" s="57" t="s">
        <v>1575</v>
      </c>
      <c r="E92" s="54" t="s">
        <v>25</v>
      </c>
      <c r="F92" s="49" t="s">
        <v>26</v>
      </c>
      <c r="G92" s="50" t="s">
        <v>25</v>
      </c>
      <c r="H92" s="49" t="s">
        <v>27</v>
      </c>
      <c r="I92" s="49"/>
      <c r="J92" s="56"/>
      <c r="K92" s="64" t="s">
        <v>25</v>
      </c>
      <c r="L92" s="46"/>
    </row>
    <row r="93" spans="1:12" ht="64.5" customHeight="1">
      <c r="A93" s="46" t="s">
        <v>23</v>
      </c>
      <c r="B93" s="46" t="s">
        <v>24</v>
      </c>
      <c r="C93" s="35" t="s">
        <v>1547</v>
      </c>
      <c r="D93" s="57" t="s">
        <v>1549</v>
      </c>
      <c r="E93" s="49" t="s">
        <v>25</v>
      </c>
      <c r="F93" s="49" t="s">
        <v>26</v>
      </c>
      <c r="G93" s="50" t="s">
        <v>25</v>
      </c>
      <c r="H93" s="49" t="s">
        <v>27</v>
      </c>
      <c r="I93" s="49" t="s">
        <v>23</v>
      </c>
      <c r="J93" s="56"/>
      <c r="K93" s="64" t="s">
        <v>25</v>
      </c>
      <c r="L93" s="46"/>
    </row>
    <row r="94" spans="1:12" ht="64.5" customHeight="1">
      <c r="A94" s="46" t="s">
        <v>23</v>
      </c>
      <c r="B94" s="46" t="s">
        <v>24</v>
      </c>
      <c r="C94" s="35" t="s">
        <v>1543</v>
      </c>
      <c r="D94" s="57" t="s">
        <v>1544</v>
      </c>
      <c r="E94" s="68" t="s">
        <v>1545</v>
      </c>
      <c r="F94" s="54" t="s">
        <v>997</v>
      </c>
      <c r="G94" s="50" t="s">
        <v>25</v>
      </c>
      <c r="H94" s="49" t="s">
        <v>27</v>
      </c>
      <c r="I94" s="49" t="s">
        <v>592</v>
      </c>
      <c r="J94" s="56"/>
      <c r="K94" s="64" t="s">
        <v>25</v>
      </c>
      <c r="L94" s="46"/>
    </row>
    <row r="95" spans="1:12" ht="64.5" customHeight="1">
      <c r="A95" s="46" t="s">
        <v>23</v>
      </c>
      <c r="B95" s="46" t="s">
        <v>24</v>
      </c>
      <c r="C95" s="35" t="s">
        <v>1541</v>
      </c>
      <c r="D95" s="57" t="s">
        <v>1541</v>
      </c>
      <c r="E95" s="49" t="s">
        <v>25</v>
      </c>
      <c r="F95" s="49" t="s">
        <v>26</v>
      </c>
      <c r="G95" s="50" t="s">
        <v>25</v>
      </c>
      <c r="H95" s="49" t="s">
        <v>27</v>
      </c>
      <c r="I95" s="49" t="s">
        <v>23</v>
      </c>
      <c r="J95" s="56"/>
      <c r="K95" s="64" t="s">
        <v>25</v>
      </c>
      <c r="L95" s="46"/>
    </row>
    <row r="96" spans="1:12" ht="64.5" customHeight="1">
      <c r="A96" s="46" t="s">
        <v>23</v>
      </c>
      <c r="B96" s="46" t="s">
        <v>24</v>
      </c>
      <c r="C96" s="35" t="s">
        <v>1538</v>
      </c>
      <c r="D96" s="57" t="s">
        <v>1540</v>
      </c>
      <c r="E96" s="49" t="s">
        <v>25</v>
      </c>
      <c r="F96" s="49" t="s">
        <v>26</v>
      </c>
      <c r="G96" s="50" t="s">
        <v>25</v>
      </c>
      <c r="H96" s="49" t="s">
        <v>27</v>
      </c>
      <c r="I96" s="49"/>
      <c r="J96" s="56"/>
      <c r="K96" s="64" t="s">
        <v>25</v>
      </c>
      <c r="L96" s="46"/>
    </row>
    <row r="97" spans="1:12" ht="64.5" customHeight="1">
      <c r="A97" s="46" t="s">
        <v>23</v>
      </c>
      <c r="B97" s="46" t="s">
        <v>24</v>
      </c>
      <c r="C97" s="35" t="s">
        <v>1534</v>
      </c>
      <c r="D97" s="57" t="s">
        <v>1535</v>
      </c>
      <c r="E97" s="49" t="s">
        <v>25</v>
      </c>
      <c r="F97" s="49" t="s">
        <v>997</v>
      </c>
      <c r="G97" s="67" t="s">
        <v>1537</v>
      </c>
      <c r="H97" s="49" t="s">
        <v>27</v>
      </c>
      <c r="I97" s="49" t="s">
        <v>1312</v>
      </c>
      <c r="J97" s="56"/>
      <c r="K97" s="64" t="s">
        <v>25</v>
      </c>
      <c r="L97" s="46"/>
    </row>
    <row r="98" spans="1:12" ht="64.5" customHeight="1">
      <c r="A98" s="46" t="s">
        <v>23</v>
      </c>
      <c r="B98" s="46" t="s">
        <v>24</v>
      </c>
      <c r="C98" s="35" t="s">
        <v>1531</v>
      </c>
      <c r="D98" s="57" t="s">
        <v>1532</v>
      </c>
      <c r="E98" s="49" t="s">
        <v>25</v>
      </c>
      <c r="F98" s="49" t="s">
        <v>26</v>
      </c>
      <c r="G98" s="50" t="s">
        <v>25</v>
      </c>
      <c r="H98" s="49" t="s">
        <v>27</v>
      </c>
      <c r="I98" s="49" t="s">
        <v>23</v>
      </c>
      <c r="J98" s="56"/>
      <c r="K98" s="64" t="s">
        <v>25</v>
      </c>
      <c r="L98" s="46"/>
    </row>
    <row r="99" spans="1:12" ht="64.5" customHeight="1">
      <c r="A99" s="46" t="s">
        <v>23</v>
      </c>
      <c r="B99" s="46" t="s">
        <v>24</v>
      </c>
      <c r="C99" s="35" t="s">
        <v>1528</v>
      </c>
      <c r="D99" s="57" t="s">
        <v>1529</v>
      </c>
      <c r="E99" s="49" t="s">
        <v>25</v>
      </c>
      <c r="F99" s="49" t="s">
        <v>26</v>
      </c>
      <c r="G99" s="50" t="s">
        <v>25</v>
      </c>
      <c r="H99" s="49" t="s">
        <v>27</v>
      </c>
      <c r="I99" s="49" t="s">
        <v>23</v>
      </c>
      <c r="J99" s="56"/>
      <c r="K99" s="64" t="s">
        <v>25</v>
      </c>
      <c r="L99" s="46"/>
    </row>
    <row r="100" spans="1:12" ht="64.5" customHeight="1">
      <c r="A100" s="46" t="s">
        <v>23</v>
      </c>
      <c r="B100" s="46" t="s">
        <v>24</v>
      </c>
      <c r="C100" s="35" t="s">
        <v>1525</v>
      </c>
      <c r="D100" s="57" t="s">
        <v>1526</v>
      </c>
      <c r="E100" s="49" t="s">
        <v>25</v>
      </c>
      <c r="F100" s="49" t="s">
        <v>26</v>
      </c>
      <c r="G100" s="50" t="s">
        <v>25</v>
      </c>
      <c r="H100" s="49" t="s">
        <v>27</v>
      </c>
      <c r="I100" s="49" t="s">
        <v>23</v>
      </c>
      <c r="J100" s="56"/>
      <c r="K100" s="64" t="s">
        <v>25</v>
      </c>
      <c r="L100" s="46"/>
    </row>
    <row r="101" spans="1:12" ht="64.5" customHeight="1">
      <c r="A101" s="46" t="s">
        <v>23</v>
      </c>
      <c r="B101" s="46" t="s">
        <v>24</v>
      </c>
      <c r="C101" s="35" t="s">
        <v>1522</v>
      </c>
      <c r="D101" s="57" t="s">
        <v>1524</v>
      </c>
      <c r="E101" s="49" t="s">
        <v>25</v>
      </c>
      <c r="F101" s="49" t="s">
        <v>26</v>
      </c>
      <c r="G101" s="50" t="s">
        <v>25</v>
      </c>
      <c r="H101" s="49" t="s">
        <v>27</v>
      </c>
      <c r="I101" s="49" t="s">
        <v>23</v>
      </c>
      <c r="J101" s="56"/>
      <c r="K101" s="64" t="s">
        <v>25</v>
      </c>
      <c r="L101" s="46"/>
    </row>
    <row r="102" spans="1:12" ht="64.5" customHeight="1">
      <c r="A102" s="46" t="s">
        <v>23</v>
      </c>
      <c r="B102" s="46" t="s">
        <v>24</v>
      </c>
      <c r="C102" s="35" t="s">
        <v>1519</v>
      </c>
      <c r="D102" s="57" t="s">
        <v>1521</v>
      </c>
      <c r="E102" s="49" t="s">
        <v>25</v>
      </c>
      <c r="F102" s="49" t="s">
        <v>26</v>
      </c>
      <c r="G102" s="50" t="s">
        <v>25</v>
      </c>
      <c r="H102" s="49" t="s">
        <v>27</v>
      </c>
      <c r="I102" s="49"/>
      <c r="J102" s="56"/>
      <c r="K102" s="64" t="s">
        <v>25</v>
      </c>
      <c r="L102" s="46"/>
    </row>
    <row r="103" spans="1:12" ht="64.5" customHeight="1">
      <c r="A103" s="46" t="s">
        <v>23</v>
      </c>
      <c r="B103" s="46" t="s">
        <v>24</v>
      </c>
      <c r="C103" s="35" t="s">
        <v>1516</v>
      </c>
      <c r="D103" s="57" t="s">
        <v>1518</v>
      </c>
      <c r="E103" s="49" t="s">
        <v>25</v>
      </c>
      <c r="F103" s="49" t="s">
        <v>26</v>
      </c>
      <c r="G103" s="50" t="s">
        <v>25</v>
      </c>
      <c r="H103" s="49" t="s">
        <v>27</v>
      </c>
      <c r="I103" s="49"/>
      <c r="J103" s="56"/>
      <c r="K103" s="64" t="s">
        <v>25</v>
      </c>
      <c r="L103" s="46"/>
    </row>
    <row r="104" spans="1:12" ht="64.5" customHeight="1">
      <c r="A104" s="46" t="s">
        <v>23</v>
      </c>
      <c r="B104" s="46" t="s">
        <v>24</v>
      </c>
      <c r="C104" s="35" t="s">
        <v>1514</v>
      </c>
      <c r="D104" s="65" t="s">
        <v>1514</v>
      </c>
      <c r="E104" s="49" t="s">
        <v>25</v>
      </c>
      <c r="F104" s="49" t="s">
        <v>26</v>
      </c>
      <c r="G104" s="50" t="s">
        <v>25</v>
      </c>
      <c r="H104" s="49" t="s">
        <v>27</v>
      </c>
      <c r="I104" s="41"/>
      <c r="J104" s="40"/>
      <c r="K104" s="64" t="s">
        <v>25</v>
      </c>
      <c r="L104" s="39"/>
    </row>
    <row r="105" spans="1:12" ht="64.5" customHeight="1">
      <c r="A105" s="46" t="s">
        <v>23</v>
      </c>
      <c r="B105" s="46" t="s">
        <v>24</v>
      </c>
      <c r="C105" s="35" t="s">
        <v>1511</v>
      </c>
      <c r="D105" s="57" t="s">
        <v>1512</v>
      </c>
      <c r="E105" s="49" t="s">
        <v>25</v>
      </c>
      <c r="F105" s="49" t="s">
        <v>26</v>
      </c>
      <c r="G105" s="50" t="s">
        <v>25</v>
      </c>
      <c r="H105" s="49" t="s">
        <v>27</v>
      </c>
      <c r="I105" s="49" t="s">
        <v>23</v>
      </c>
      <c r="J105" s="56"/>
      <c r="K105" s="64" t="s">
        <v>25</v>
      </c>
      <c r="L105" s="46"/>
    </row>
    <row r="106" spans="1:12" ht="64.5" customHeight="1">
      <c r="A106" s="46" t="s">
        <v>23</v>
      </c>
      <c r="B106" s="46" t="s">
        <v>24</v>
      </c>
      <c r="C106" s="35" t="s">
        <v>1508</v>
      </c>
      <c r="D106" s="57" t="s">
        <v>1509</v>
      </c>
      <c r="E106" s="49" t="s">
        <v>25</v>
      </c>
      <c r="F106" s="49" t="s">
        <v>26</v>
      </c>
      <c r="G106" s="50" t="s">
        <v>25</v>
      </c>
      <c r="H106" s="49" t="s">
        <v>27</v>
      </c>
      <c r="I106" s="41"/>
      <c r="J106" s="56"/>
      <c r="K106" s="64" t="s">
        <v>25</v>
      </c>
      <c r="L106" s="46"/>
    </row>
    <row r="107" spans="1:12" ht="64.5" customHeight="1">
      <c r="A107" s="46" t="s">
        <v>23</v>
      </c>
      <c r="B107" s="46" t="s">
        <v>24</v>
      </c>
      <c r="C107" s="35" t="s">
        <v>1504</v>
      </c>
      <c r="D107" s="57" t="s">
        <v>1506</v>
      </c>
      <c r="E107" s="49" t="s">
        <v>25</v>
      </c>
      <c r="F107" s="49" t="s">
        <v>26</v>
      </c>
      <c r="G107" s="50" t="s">
        <v>25</v>
      </c>
      <c r="H107" s="49" t="s">
        <v>27</v>
      </c>
      <c r="I107" s="41" t="s">
        <v>23</v>
      </c>
      <c r="J107" s="56" t="s">
        <v>1507</v>
      </c>
      <c r="K107" s="64" t="s">
        <v>25</v>
      </c>
      <c r="L107" s="46"/>
    </row>
    <row r="108" spans="1:12" ht="64.5" customHeight="1">
      <c r="A108" s="46" t="s">
        <v>23</v>
      </c>
      <c r="B108" s="46" t="s">
        <v>24</v>
      </c>
      <c r="C108" s="35" t="s">
        <v>1501</v>
      </c>
      <c r="D108" s="65" t="s">
        <v>1502</v>
      </c>
      <c r="E108" s="49" t="s">
        <v>25</v>
      </c>
      <c r="F108" s="49" t="s">
        <v>26</v>
      </c>
      <c r="G108" s="50" t="s">
        <v>25</v>
      </c>
      <c r="H108" s="49" t="s">
        <v>27</v>
      </c>
      <c r="I108" s="41" t="s">
        <v>23</v>
      </c>
      <c r="J108" s="40"/>
      <c r="K108" s="64" t="s">
        <v>25</v>
      </c>
      <c r="L108" s="39"/>
    </row>
    <row r="109" spans="1:12" ht="64.5" customHeight="1">
      <c r="A109" s="46" t="s">
        <v>23</v>
      </c>
      <c r="B109" s="46" t="s">
        <v>24</v>
      </c>
      <c r="C109" s="35" t="s">
        <v>1498</v>
      </c>
      <c r="D109" s="57" t="s">
        <v>1499</v>
      </c>
      <c r="E109" s="49" t="s">
        <v>25</v>
      </c>
      <c r="F109" s="49" t="s">
        <v>26</v>
      </c>
      <c r="G109" s="50" t="s">
        <v>25</v>
      </c>
      <c r="H109" s="49" t="s">
        <v>27</v>
      </c>
      <c r="I109" s="49" t="s">
        <v>35</v>
      </c>
      <c r="J109" s="56"/>
      <c r="K109" s="64" t="s">
        <v>25</v>
      </c>
      <c r="L109" s="46"/>
    </row>
    <row r="110" spans="1:12" ht="64.5" customHeight="1">
      <c r="A110" s="46" t="s">
        <v>23</v>
      </c>
      <c r="B110" s="46" t="s">
        <v>24</v>
      </c>
      <c r="C110" s="35" t="s">
        <v>1495</v>
      </c>
      <c r="D110" s="65" t="s">
        <v>1496</v>
      </c>
      <c r="E110" s="49" t="s">
        <v>25</v>
      </c>
      <c r="F110" s="49" t="s">
        <v>26</v>
      </c>
      <c r="G110" s="50" t="s">
        <v>25</v>
      </c>
      <c r="H110" s="49" t="s">
        <v>27</v>
      </c>
      <c r="I110" s="41" t="s">
        <v>23</v>
      </c>
      <c r="J110" s="40" t="s">
        <v>1497</v>
      </c>
      <c r="K110" s="64" t="s">
        <v>25</v>
      </c>
      <c r="L110" s="39"/>
    </row>
    <row r="111" spans="1:12" ht="64.5" customHeight="1">
      <c r="A111" s="46" t="s">
        <v>23</v>
      </c>
      <c r="B111" s="46" t="s">
        <v>24</v>
      </c>
      <c r="C111" s="35" t="s">
        <v>1491</v>
      </c>
      <c r="D111" s="57" t="s">
        <v>1493</v>
      </c>
      <c r="E111" s="49" t="s">
        <v>25</v>
      </c>
      <c r="F111" s="49" t="s">
        <v>26</v>
      </c>
      <c r="G111" s="50" t="s">
        <v>25</v>
      </c>
      <c r="H111" s="49" t="s">
        <v>27</v>
      </c>
      <c r="I111" s="49" t="s">
        <v>23</v>
      </c>
      <c r="J111" s="56"/>
      <c r="K111" s="64" t="s">
        <v>25</v>
      </c>
      <c r="L111" s="46"/>
    </row>
    <row r="112" spans="1:12" ht="64.5" customHeight="1">
      <c r="A112" s="46" t="s">
        <v>23</v>
      </c>
      <c r="B112" s="46" t="s">
        <v>24</v>
      </c>
      <c r="C112" s="35" t="s">
        <v>1487</v>
      </c>
      <c r="D112" s="57" t="s">
        <v>1488</v>
      </c>
      <c r="E112" s="49" t="s">
        <v>25</v>
      </c>
      <c r="F112" s="49" t="s">
        <v>26</v>
      </c>
      <c r="G112" s="50" t="s">
        <v>25</v>
      </c>
      <c r="H112" s="49" t="s">
        <v>27</v>
      </c>
      <c r="I112" s="56"/>
      <c r="J112" s="64"/>
      <c r="K112" s="64" t="s">
        <v>25</v>
      </c>
      <c r="L112" s="46"/>
    </row>
    <row r="113" spans="1:12" ht="64.5" customHeight="1">
      <c r="A113" s="46" t="s">
        <v>23</v>
      </c>
      <c r="B113" s="46" t="s">
        <v>24</v>
      </c>
      <c r="C113" s="35" t="s">
        <v>1482</v>
      </c>
      <c r="D113" s="57" t="s">
        <v>1483</v>
      </c>
      <c r="E113" s="49" t="s">
        <v>25</v>
      </c>
      <c r="F113" s="49" t="s">
        <v>26</v>
      </c>
      <c r="G113" s="50" t="s">
        <v>25</v>
      </c>
      <c r="H113" s="49" t="s">
        <v>27</v>
      </c>
      <c r="I113" s="49" t="s">
        <v>35</v>
      </c>
      <c r="J113" s="56"/>
      <c r="K113" s="64" t="s">
        <v>25</v>
      </c>
      <c r="L113" s="46"/>
    </row>
    <row r="114" spans="1:12" ht="64.5" customHeight="1">
      <c r="A114" s="46" t="s">
        <v>23</v>
      </c>
      <c r="B114" s="46" t="s">
        <v>24</v>
      </c>
      <c r="C114" s="35" t="s">
        <v>1480</v>
      </c>
      <c r="D114" s="57" t="s">
        <v>1481</v>
      </c>
      <c r="E114" s="49" t="s">
        <v>25</v>
      </c>
      <c r="F114" s="49" t="s">
        <v>26</v>
      </c>
      <c r="G114" s="50" t="s">
        <v>25</v>
      </c>
      <c r="H114" s="49" t="s">
        <v>27</v>
      </c>
      <c r="I114" s="49" t="s">
        <v>23</v>
      </c>
      <c r="J114" s="49" t="s">
        <v>1484</v>
      </c>
      <c r="K114" s="64" t="s">
        <v>25</v>
      </c>
      <c r="L114" s="46"/>
    </row>
    <row r="115" spans="1:12" ht="64.5" customHeight="1">
      <c r="A115" s="46" t="s">
        <v>23</v>
      </c>
      <c r="B115" s="46" t="s">
        <v>24</v>
      </c>
      <c r="C115" s="35" t="s">
        <v>1476</v>
      </c>
      <c r="D115" s="57" t="s">
        <v>1477</v>
      </c>
      <c r="E115" s="49" t="s">
        <v>25</v>
      </c>
      <c r="F115" s="49" t="s">
        <v>26</v>
      </c>
      <c r="G115" s="50" t="s">
        <v>25</v>
      </c>
      <c r="H115" s="49" t="s">
        <v>27</v>
      </c>
      <c r="I115" s="49" t="s">
        <v>23</v>
      </c>
      <c r="J115" s="49" t="s">
        <v>1484</v>
      </c>
      <c r="K115" s="60" t="s">
        <v>25</v>
      </c>
      <c r="L115" s="46" t="s">
        <v>28</v>
      </c>
    </row>
    <row r="116" spans="1:12" ht="64.5" customHeight="1">
      <c r="A116" s="46" t="s">
        <v>23</v>
      </c>
      <c r="B116" s="46" t="s">
        <v>24</v>
      </c>
      <c r="C116" s="35" t="s">
        <v>1472</v>
      </c>
      <c r="D116" s="65" t="s">
        <v>1475</v>
      </c>
      <c r="E116" s="49" t="s">
        <v>25</v>
      </c>
      <c r="F116" s="49" t="s">
        <v>26</v>
      </c>
      <c r="G116" s="50" t="s">
        <v>25</v>
      </c>
      <c r="H116" s="49" t="s">
        <v>27</v>
      </c>
      <c r="I116" s="49" t="s">
        <v>23</v>
      </c>
      <c r="J116" s="49" t="s">
        <v>1484</v>
      </c>
      <c r="K116" s="60" t="s">
        <v>25</v>
      </c>
      <c r="L116" s="46" t="s">
        <v>28</v>
      </c>
    </row>
    <row r="117" spans="1:12" ht="64.5" customHeight="1">
      <c r="A117" s="46" t="s">
        <v>23</v>
      </c>
      <c r="B117" s="46" t="s">
        <v>24</v>
      </c>
      <c r="C117" s="35" t="s">
        <v>1466</v>
      </c>
      <c r="D117" s="65" t="s">
        <v>1468</v>
      </c>
      <c r="E117" s="36" t="s">
        <v>1469</v>
      </c>
      <c r="F117" s="45" t="s">
        <v>997</v>
      </c>
      <c r="G117" s="66" t="s">
        <v>1470</v>
      </c>
      <c r="H117" s="41" t="s">
        <v>27</v>
      </c>
      <c r="I117" s="41" t="s">
        <v>23</v>
      </c>
      <c r="J117" s="40" t="s">
        <v>1471</v>
      </c>
      <c r="K117" s="59">
        <v>43858</v>
      </c>
      <c r="L117" s="39"/>
    </row>
    <row r="118" spans="1:12" ht="64.5" customHeight="1">
      <c r="A118" s="37"/>
      <c r="B118" s="37"/>
      <c r="C118" s="34"/>
      <c r="D118" s="42"/>
      <c r="E118" s="43"/>
      <c r="F118" s="43"/>
      <c r="G118" s="44"/>
      <c r="H118" s="38"/>
      <c r="I118" s="41"/>
      <c r="J118" s="40"/>
      <c r="K118" s="59"/>
      <c r="L118" s="39"/>
    </row>
    <row r="119" spans="1:12" ht="64.5" customHeight="1">
      <c r="A119" s="46" t="s">
        <v>23</v>
      </c>
      <c r="B119" s="46" t="s">
        <v>24</v>
      </c>
      <c r="C119" s="47" t="s">
        <v>1112</v>
      </c>
      <c r="D119" s="47" t="s">
        <v>1342</v>
      </c>
      <c r="E119" s="49" t="s">
        <v>25</v>
      </c>
      <c r="F119" s="49" t="s">
        <v>26</v>
      </c>
      <c r="G119" s="50" t="s">
        <v>25</v>
      </c>
      <c r="H119" s="49" t="s">
        <v>27</v>
      </c>
      <c r="I119" s="49" t="s">
        <v>23</v>
      </c>
      <c r="J119" s="49" t="s">
        <v>1343</v>
      </c>
      <c r="K119" s="60" t="s">
        <v>25</v>
      </c>
      <c r="L119" s="46" t="s">
        <v>28</v>
      </c>
    </row>
    <row r="120" spans="1:12" ht="64.5" customHeight="1">
      <c r="A120" s="46" t="s">
        <v>23</v>
      </c>
      <c r="B120" s="46" t="s">
        <v>24</v>
      </c>
      <c r="C120" s="47" t="s">
        <v>1344</v>
      </c>
      <c r="D120" s="47" t="s">
        <v>1345</v>
      </c>
      <c r="E120" s="49" t="s">
        <v>25</v>
      </c>
      <c r="F120" s="49" t="s">
        <v>26</v>
      </c>
      <c r="G120" s="50" t="s">
        <v>25</v>
      </c>
      <c r="H120" s="49" t="s">
        <v>27</v>
      </c>
      <c r="I120" s="49" t="s">
        <v>1312</v>
      </c>
      <c r="J120" s="51"/>
      <c r="K120" s="60" t="s">
        <v>25</v>
      </c>
      <c r="L120" s="46"/>
    </row>
    <row r="121" spans="1:12" ht="64.5" customHeight="1">
      <c r="A121" s="46" t="s">
        <v>23</v>
      </c>
      <c r="B121" s="46" t="s">
        <v>24</v>
      </c>
      <c r="C121" s="47" t="s">
        <v>1117</v>
      </c>
      <c r="D121" s="47" t="s">
        <v>1346</v>
      </c>
      <c r="E121" s="49" t="s">
        <v>25</v>
      </c>
      <c r="F121" s="49" t="s">
        <v>26</v>
      </c>
      <c r="G121" s="50" t="s">
        <v>25</v>
      </c>
      <c r="H121" s="49" t="s">
        <v>27</v>
      </c>
      <c r="I121" s="49" t="s">
        <v>25</v>
      </c>
      <c r="J121" s="51"/>
      <c r="K121" s="60" t="s">
        <v>25</v>
      </c>
      <c r="L121" s="46"/>
    </row>
    <row r="122" spans="1:12" ht="64.5" customHeight="1">
      <c r="A122" s="46" t="s">
        <v>23</v>
      </c>
      <c r="B122" s="46" t="s">
        <v>24</v>
      </c>
      <c r="C122" s="47" t="s">
        <v>1347</v>
      </c>
      <c r="D122" s="47" t="s">
        <v>1348</v>
      </c>
      <c r="E122" s="49" t="s">
        <v>25</v>
      </c>
      <c r="F122" s="49" t="s">
        <v>26</v>
      </c>
      <c r="G122" s="50" t="s">
        <v>25</v>
      </c>
      <c r="H122" s="49" t="s">
        <v>27</v>
      </c>
      <c r="I122" s="49" t="s">
        <v>29</v>
      </c>
      <c r="J122" s="51"/>
      <c r="K122" s="60" t="s">
        <v>25</v>
      </c>
      <c r="L122" s="46"/>
    </row>
    <row r="123" spans="1:12" ht="64.5" customHeight="1">
      <c r="A123" s="46" t="s">
        <v>23</v>
      </c>
      <c r="B123" s="46" t="s">
        <v>24</v>
      </c>
      <c r="C123" s="47" t="s">
        <v>30</v>
      </c>
      <c r="D123" s="47" t="s">
        <v>31</v>
      </c>
      <c r="E123" s="49" t="s">
        <v>25</v>
      </c>
      <c r="F123" s="49" t="s">
        <v>26</v>
      </c>
      <c r="G123" s="50" t="s">
        <v>25</v>
      </c>
      <c r="H123" s="49" t="s">
        <v>27</v>
      </c>
      <c r="I123" s="49" t="s">
        <v>32</v>
      </c>
      <c r="J123" s="51"/>
      <c r="K123" s="60" t="s">
        <v>25</v>
      </c>
      <c r="L123" s="46"/>
    </row>
    <row r="124" spans="1:12" ht="64.5" customHeight="1">
      <c r="A124" s="46" t="s">
        <v>23</v>
      </c>
      <c r="B124" s="46" t="s">
        <v>24</v>
      </c>
      <c r="C124" s="52" t="s">
        <v>1125</v>
      </c>
      <c r="D124" s="47" t="s">
        <v>1349</v>
      </c>
      <c r="E124" s="54" t="s">
        <v>25</v>
      </c>
      <c r="F124" s="54" t="s">
        <v>26</v>
      </c>
      <c r="G124" s="55" t="s">
        <v>25</v>
      </c>
      <c r="H124" s="49" t="s">
        <v>27</v>
      </c>
      <c r="I124" s="49" t="s">
        <v>23</v>
      </c>
      <c r="J124" s="49" t="s">
        <v>1350</v>
      </c>
      <c r="K124" s="60" t="s">
        <v>25</v>
      </c>
      <c r="L124" s="46"/>
    </row>
    <row r="125" spans="1:12" ht="64.5" customHeight="1">
      <c r="A125" s="46" t="s">
        <v>23</v>
      </c>
      <c r="B125" s="46" t="s">
        <v>24</v>
      </c>
      <c r="C125" s="52" t="s">
        <v>1127</v>
      </c>
      <c r="D125" s="47" t="s">
        <v>1351</v>
      </c>
      <c r="E125" s="54" t="s">
        <v>1288</v>
      </c>
      <c r="F125" s="54" t="s">
        <v>33</v>
      </c>
      <c r="G125" s="55" t="s">
        <v>1352</v>
      </c>
      <c r="H125" s="49" t="s">
        <v>27</v>
      </c>
      <c r="I125" s="49" t="s">
        <v>23</v>
      </c>
      <c r="J125" s="49" t="s">
        <v>1353</v>
      </c>
      <c r="K125" s="61">
        <v>43866</v>
      </c>
      <c r="L125" s="49" t="s">
        <v>1354</v>
      </c>
    </row>
    <row r="126" spans="1:12" ht="64.5" customHeight="1">
      <c r="A126" s="46" t="s">
        <v>23</v>
      </c>
      <c r="B126" s="46" t="s">
        <v>24</v>
      </c>
      <c r="C126" s="52" t="s">
        <v>1355</v>
      </c>
      <c r="D126" s="53" t="s">
        <v>1356</v>
      </c>
      <c r="E126" s="54" t="s">
        <v>25</v>
      </c>
      <c r="F126" s="54" t="s">
        <v>26</v>
      </c>
      <c r="G126" s="55" t="s">
        <v>25</v>
      </c>
      <c r="H126" s="49" t="s">
        <v>27</v>
      </c>
      <c r="I126" s="49" t="s">
        <v>1357</v>
      </c>
      <c r="J126" s="51"/>
      <c r="K126" s="60" t="s">
        <v>25</v>
      </c>
      <c r="L126" s="46"/>
    </row>
    <row r="127" spans="1:12" ht="64.5" customHeight="1">
      <c r="A127" s="46" t="s">
        <v>23</v>
      </c>
      <c r="B127" s="46" t="s">
        <v>24</v>
      </c>
      <c r="C127" s="52" t="s">
        <v>1132</v>
      </c>
      <c r="D127" s="53" t="s">
        <v>1358</v>
      </c>
      <c r="E127" s="54" t="s">
        <v>25</v>
      </c>
      <c r="F127" s="54" t="s">
        <v>26</v>
      </c>
      <c r="G127" s="55" t="s">
        <v>25</v>
      </c>
      <c r="H127" s="49" t="s">
        <v>27</v>
      </c>
      <c r="I127" s="49" t="s">
        <v>23</v>
      </c>
      <c r="J127" s="56" t="s">
        <v>34</v>
      </c>
      <c r="K127" s="60" t="s">
        <v>25</v>
      </c>
      <c r="L127" s="46"/>
    </row>
    <row r="128" spans="1:12" ht="64.5" customHeight="1">
      <c r="A128" s="46" t="s">
        <v>23</v>
      </c>
      <c r="B128" s="46" t="s">
        <v>24</v>
      </c>
      <c r="C128" s="47" t="s">
        <v>1135</v>
      </c>
      <c r="D128" s="48" t="s">
        <v>1359</v>
      </c>
      <c r="E128" s="49" t="s">
        <v>25</v>
      </c>
      <c r="F128" s="49" t="s">
        <v>26</v>
      </c>
      <c r="G128" s="50" t="s">
        <v>25</v>
      </c>
      <c r="H128" s="49" t="s">
        <v>27</v>
      </c>
      <c r="I128" s="49" t="s">
        <v>23</v>
      </c>
      <c r="J128" s="51" t="s">
        <v>1360</v>
      </c>
      <c r="K128" s="60" t="s">
        <v>25</v>
      </c>
      <c r="L128" s="46"/>
    </row>
    <row r="129" spans="1:12" ht="64.5" customHeight="1">
      <c r="A129" s="46" t="s">
        <v>23</v>
      </c>
      <c r="B129" s="46" t="s">
        <v>24</v>
      </c>
      <c r="C129" s="47" t="s">
        <v>1361</v>
      </c>
      <c r="D129" s="48" t="s">
        <v>1362</v>
      </c>
      <c r="E129" s="49" t="s">
        <v>25</v>
      </c>
      <c r="F129" s="49" t="s">
        <v>26</v>
      </c>
      <c r="G129" s="50" t="s">
        <v>25</v>
      </c>
      <c r="H129" s="49" t="s">
        <v>27</v>
      </c>
      <c r="I129" s="49" t="s">
        <v>1363</v>
      </c>
      <c r="J129" s="56"/>
      <c r="K129" s="60" t="s">
        <v>25</v>
      </c>
      <c r="L129" s="46"/>
    </row>
    <row r="130" spans="1:12" ht="64.5" customHeight="1">
      <c r="A130" s="46" t="s">
        <v>23</v>
      </c>
      <c r="B130" s="46" t="s">
        <v>24</v>
      </c>
      <c r="C130" s="52" t="s">
        <v>1364</v>
      </c>
      <c r="D130" s="57" t="s">
        <v>1365</v>
      </c>
      <c r="E130" s="54" t="s">
        <v>25</v>
      </c>
      <c r="F130" s="54" t="s">
        <v>26</v>
      </c>
      <c r="G130" s="55" t="s">
        <v>25</v>
      </c>
      <c r="H130" s="54" t="s">
        <v>27</v>
      </c>
      <c r="I130" s="54" t="s">
        <v>35</v>
      </c>
      <c r="J130" s="58"/>
      <c r="K130" s="60" t="s">
        <v>25</v>
      </c>
      <c r="L130" s="46"/>
    </row>
    <row r="131" spans="1:12" ht="64.5" customHeight="1">
      <c r="A131" s="46" t="s">
        <v>23</v>
      </c>
      <c r="B131" s="46" t="s">
        <v>24</v>
      </c>
      <c r="C131" s="52" t="s">
        <v>1143</v>
      </c>
      <c r="D131" s="57" t="s">
        <v>1366</v>
      </c>
      <c r="E131" s="54" t="s">
        <v>25</v>
      </c>
      <c r="F131" s="54" t="s">
        <v>26</v>
      </c>
      <c r="G131" s="55" t="s">
        <v>25</v>
      </c>
      <c r="H131" s="49" t="s">
        <v>27</v>
      </c>
      <c r="I131" s="49" t="s">
        <v>23</v>
      </c>
      <c r="J131" s="56" t="s">
        <v>1367</v>
      </c>
      <c r="K131" s="60" t="s">
        <v>25</v>
      </c>
      <c r="L131" s="46"/>
    </row>
    <row r="132" spans="1:12" ht="64.5" customHeight="1">
      <c r="A132" s="46" t="s">
        <v>23</v>
      </c>
      <c r="B132" s="46" t="s">
        <v>24</v>
      </c>
      <c r="C132" s="35" t="s">
        <v>1145</v>
      </c>
      <c r="D132" s="57" t="s">
        <v>1368</v>
      </c>
      <c r="E132" s="54" t="s">
        <v>25</v>
      </c>
      <c r="F132" s="54" t="s">
        <v>26</v>
      </c>
      <c r="G132" s="55" t="s">
        <v>25</v>
      </c>
      <c r="H132" s="49" t="s">
        <v>27</v>
      </c>
      <c r="I132" s="49" t="s">
        <v>23</v>
      </c>
      <c r="J132" s="56" t="s">
        <v>1369</v>
      </c>
      <c r="K132" s="60" t="s">
        <v>25</v>
      </c>
      <c r="L132" s="46"/>
    </row>
    <row r="133" spans="1:12" ht="64.5" customHeight="1">
      <c r="A133" s="46" t="s">
        <v>23</v>
      </c>
      <c r="B133" s="46" t="s">
        <v>24</v>
      </c>
      <c r="C133" s="35" t="s">
        <v>1147</v>
      </c>
      <c r="D133" s="57" t="s">
        <v>1370</v>
      </c>
      <c r="E133" s="54" t="s">
        <v>25</v>
      </c>
      <c r="F133" s="54" t="s">
        <v>26</v>
      </c>
      <c r="G133" s="55" t="s">
        <v>25</v>
      </c>
      <c r="H133" s="49" t="s">
        <v>27</v>
      </c>
      <c r="I133" s="49" t="s">
        <v>23</v>
      </c>
      <c r="J133" s="56" t="s">
        <v>1371</v>
      </c>
      <c r="K133" s="60" t="s">
        <v>25</v>
      </c>
      <c r="L133" s="46"/>
    </row>
    <row r="134" spans="1:12" ht="64.5" customHeight="1">
      <c r="A134" s="46" t="s">
        <v>23</v>
      </c>
      <c r="B134" s="46" t="s">
        <v>24</v>
      </c>
      <c r="C134" s="46" t="s">
        <v>1149</v>
      </c>
      <c r="D134" s="31" t="s">
        <v>1372</v>
      </c>
      <c r="E134" s="49" t="s">
        <v>25</v>
      </c>
      <c r="F134" s="49" t="s">
        <v>26</v>
      </c>
      <c r="G134" s="50" t="s">
        <v>25</v>
      </c>
      <c r="H134" s="49"/>
      <c r="I134" s="49" t="s">
        <v>23</v>
      </c>
      <c r="J134" s="56" t="s">
        <v>1371</v>
      </c>
      <c r="K134" s="60" t="s">
        <v>25</v>
      </c>
      <c r="L134" s="46"/>
    </row>
    <row r="135" spans="1:12" ht="64.5" customHeight="1">
      <c r="A135" s="46" t="s">
        <v>23</v>
      </c>
      <c r="B135" s="46" t="s">
        <v>24</v>
      </c>
      <c r="C135" s="46" t="s">
        <v>1152</v>
      </c>
      <c r="D135" s="31" t="s">
        <v>1373</v>
      </c>
      <c r="E135" s="49" t="s">
        <v>1327</v>
      </c>
      <c r="F135" s="49" t="s">
        <v>26</v>
      </c>
      <c r="G135" s="50" t="s">
        <v>25</v>
      </c>
      <c r="H135" s="49" t="s">
        <v>27</v>
      </c>
      <c r="I135" s="49" t="s">
        <v>29</v>
      </c>
      <c r="J135" s="51"/>
      <c r="K135" s="60" t="s">
        <v>25</v>
      </c>
      <c r="L135" s="46"/>
    </row>
    <row r="136" spans="1:12" ht="64.5" customHeight="1">
      <c r="A136" s="46" t="s">
        <v>23</v>
      </c>
      <c r="B136" s="46" t="s">
        <v>24</v>
      </c>
      <c r="C136" s="46" t="s">
        <v>1155</v>
      </c>
      <c r="D136" s="31" t="s">
        <v>1374</v>
      </c>
      <c r="E136" s="49" t="s">
        <v>25</v>
      </c>
      <c r="F136" s="49" t="s">
        <v>26</v>
      </c>
      <c r="G136" s="50" t="s">
        <v>25</v>
      </c>
      <c r="H136" s="49" t="s">
        <v>27</v>
      </c>
      <c r="I136" s="49" t="s">
        <v>36</v>
      </c>
      <c r="J136" s="51"/>
      <c r="K136" s="60" t="s">
        <v>25</v>
      </c>
      <c r="L136" s="46"/>
    </row>
    <row r="137" spans="1:12" ht="64.5" customHeight="1">
      <c r="A137" s="46" t="s">
        <v>23</v>
      </c>
      <c r="B137" s="46" t="s">
        <v>24</v>
      </c>
      <c r="C137" s="46" t="s">
        <v>1158</v>
      </c>
      <c r="D137" s="31" t="s">
        <v>1375</v>
      </c>
      <c r="E137" s="49" t="s">
        <v>25</v>
      </c>
      <c r="F137" s="49" t="s">
        <v>26</v>
      </c>
      <c r="G137" s="50" t="s">
        <v>25</v>
      </c>
      <c r="H137" s="49" t="s">
        <v>27</v>
      </c>
      <c r="I137" s="49" t="s">
        <v>1376</v>
      </c>
      <c r="J137" s="51" t="s">
        <v>1377</v>
      </c>
      <c r="K137" s="60" t="s">
        <v>25</v>
      </c>
      <c r="L137" s="46"/>
    </row>
    <row r="138" spans="1:12" ht="64.5" customHeight="1">
      <c r="A138" s="46" t="s">
        <v>23</v>
      </c>
      <c r="B138" s="46" t="s">
        <v>24</v>
      </c>
      <c r="C138" s="46" t="s">
        <v>1160</v>
      </c>
      <c r="D138" s="31" t="s">
        <v>1378</v>
      </c>
      <c r="E138" s="49" t="s">
        <v>1327</v>
      </c>
      <c r="F138" s="49" t="s">
        <v>33</v>
      </c>
      <c r="G138" s="62" t="s">
        <v>1379</v>
      </c>
      <c r="H138" s="49" t="s">
        <v>27</v>
      </c>
      <c r="I138" s="49" t="s">
        <v>23</v>
      </c>
      <c r="J138" s="51" t="s">
        <v>1380</v>
      </c>
      <c r="K138" s="60" t="s">
        <v>25</v>
      </c>
      <c r="L138" s="46"/>
    </row>
    <row r="139" spans="1:12" ht="64.5" customHeight="1">
      <c r="A139" s="46" t="s">
        <v>23</v>
      </c>
      <c r="B139" s="46" t="s">
        <v>24</v>
      </c>
      <c r="C139" s="46" t="s">
        <v>1162</v>
      </c>
      <c r="D139" s="31" t="s">
        <v>1381</v>
      </c>
      <c r="E139" s="49" t="s">
        <v>25</v>
      </c>
      <c r="F139" s="49" t="s">
        <v>26</v>
      </c>
      <c r="G139" s="50" t="s">
        <v>25</v>
      </c>
      <c r="H139" s="49" t="s">
        <v>27</v>
      </c>
      <c r="I139" s="49" t="s">
        <v>35</v>
      </c>
      <c r="J139" s="51"/>
      <c r="K139" s="60" t="s">
        <v>25</v>
      </c>
      <c r="L139" s="46"/>
    </row>
    <row r="140" spans="1:12" ht="64.5" customHeight="1">
      <c r="A140" s="46" t="s">
        <v>23</v>
      </c>
      <c r="B140" s="46" t="s">
        <v>24</v>
      </c>
      <c r="C140" s="46" t="s">
        <v>1165</v>
      </c>
      <c r="D140" s="31" t="s">
        <v>1382</v>
      </c>
      <c r="E140" s="49" t="s">
        <v>1288</v>
      </c>
      <c r="F140" s="49" t="s">
        <v>26</v>
      </c>
      <c r="G140" s="50" t="s">
        <v>25</v>
      </c>
      <c r="H140" s="49" t="s">
        <v>27</v>
      </c>
      <c r="I140" s="49" t="s">
        <v>35</v>
      </c>
      <c r="J140" s="51"/>
      <c r="K140" s="60" t="s">
        <v>25</v>
      </c>
      <c r="L140" s="46"/>
    </row>
    <row r="141" spans="1:12" ht="64.5" customHeight="1">
      <c r="A141" s="46" t="s">
        <v>23</v>
      </c>
      <c r="B141" s="46" t="s">
        <v>24</v>
      </c>
      <c r="C141" s="46" t="s">
        <v>1167</v>
      </c>
      <c r="D141" s="31" t="s">
        <v>1383</v>
      </c>
      <c r="E141" s="49" t="s">
        <v>25</v>
      </c>
      <c r="F141" s="49" t="s">
        <v>26</v>
      </c>
      <c r="G141" s="50" t="s">
        <v>25</v>
      </c>
      <c r="H141" s="49" t="s">
        <v>27</v>
      </c>
      <c r="I141" s="49" t="s">
        <v>23</v>
      </c>
      <c r="J141" s="51" t="s">
        <v>1384</v>
      </c>
      <c r="K141" s="60" t="s">
        <v>25</v>
      </c>
      <c r="L141" s="46"/>
    </row>
    <row r="142" spans="1:12" ht="64.5" customHeight="1">
      <c r="A142" s="46" t="s">
        <v>23</v>
      </c>
      <c r="B142" s="46" t="s">
        <v>24</v>
      </c>
      <c r="C142" s="46" t="s">
        <v>1169</v>
      </c>
      <c r="D142" s="31" t="s">
        <v>1385</v>
      </c>
      <c r="E142" s="49" t="s">
        <v>25</v>
      </c>
      <c r="F142" s="49" t="s">
        <v>26</v>
      </c>
      <c r="G142" s="50" t="s">
        <v>25</v>
      </c>
      <c r="H142" s="49" t="s">
        <v>27</v>
      </c>
      <c r="I142" s="49" t="s">
        <v>35</v>
      </c>
      <c r="J142" s="51"/>
      <c r="K142" s="60" t="s">
        <v>25</v>
      </c>
      <c r="L142" s="46"/>
    </row>
    <row r="143" spans="1:12" ht="64.5" customHeight="1">
      <c r="A143" s="46" t="s">
        <v>23</v>
      </c>
      <c r="B143" s="46" t="s">
        <v>24</v>
      </c>
      <c r="C143" s="46" t="s">
        <v>1171</v>
      </c>
      <c r="D143" s="31" t="s">
        <v>1386</v>
      </c>
      <c r="E143" s="49" t="s">
        <v>25</v>
      </c>
      <c r="F143" s="49" t="s">
        <v>26</v>
      </c>
      <c r="G143" s="50" t="s">
        <v>25</v>
      </c>
      <c r="H143" s="49" t="s">
        <v>27</v>
      </c>
      <c r="I143" s="49" t="s">
        <v>23</v>
      </c>
      <c r="J143" s="51" t="s">
        <v>1387</v>
      </c>
      <c r="K143" s="60" t="s">
        <v>25</v>
      </c>
      <c r="L143" s="46"/>
    </row>
    <row r="144" spans="1:12" ht="64.5" customHeight="1">
      <c r="A144" s="46" t="s">
        <v>23</v>
      </c>
      <c r="B144" s="46" t="s">
        <v>24</v>
      </c>
      <c r="C144" s="46" t="s">
        <v>1173</v>
      </c>
      <c r="D144" s="31" t="s">
        <v>1388</v>
      </c>
      <c r="E144" s="49" t="s">
        <v>25</v>
      </c>
      <c r="F144" s="49" t="s">
        <v>26</v>
      </c>
      <c r="G144" s="50" t="s">
        <v>25</v>
      </c>
      <c r="H144" s="49" t="s">
        <v>27</v>
      </c>
      <c r="I144" s="49" t="s">
        <v>37</v>
      </c>
      <c r="J144" s="51"/>
      <c r="K144" s="60" t="s">
        <v>25</v>
      </c>
      <c r="L144" s="46"/>
    </row>
    <row r="145" spans="1:12" ht="64.5" customHeight="1">
      <c r="A145" s="46" t="s">
        <v>23</v>
      </c>
      <c r="B145" s="46" t="s">
        <v>24</v>
      </c>
      <c r="C145" s="46" t="s">
        <v>1389</v>
      </c>
      <c r="D145" s="31" t="s">
        <v>1390</v>
      </c>
      <c r="E145" s="49" t="s">
        <v>25</v>
      </c>
      <c r="F145" s="49" t="s">
        <v>26</v>
      </c>
      <c r="G145" s="50" t="s">
        <v>25</v>
      </c>
      <c r="H145" s="49" t="s">
        <v>27</v>
      </c>
      <c r="I145" s="49" t="s">
        <v>35</v>
      </c>
      <c r="J145" s="51"/>
      <c r="K145" s="60" t="s">
        <v>25</v>
      </c>
      <c r="L145" s="46"/>
    </row>
    <row r="146" spans="1:12" ht="64.5" customHeight="1">
      <c r="A146" s="46" t="s">
        <v>23</v>
      </c>
      <c r="B146" s="46" t="s">
        <v>24</v>
      </c>
      <c r="C146" s="46" t="s">
        <v>1177</v>
      </c>
      <c r="D146" s="31" t="s">
        <v>1391</v>
      </c>
      <c r="E146" s="49" t="s">
        <v>25</v>
      </c>
      <c r="F146" s="49" t="s">
        <v>26</v>
      </c>
      <c r="G146" s="50" t="s">
        <v>25</v>
      </c>
      <c r="H146" s="49" t="s">
        <v>27</v>
      </c>
      <c r="I146" s="49" t="s">
        <v>23</v>
      </c>
      <c r="J146" s="51" t="s">
        <v>1392</v>
      </c>
      <c r="K146" s="60" t="s">
        <v>25</v>
      </c>
      <c r="L146" s="46"/>
    </row>
    <row r="147" spans="1:12" ht="64.5" customHeight="1">
      <c r="A147" s="46" t="s">
        <v>23</v>
      </c>
      <c r="B147" s="46" t="s">
        <v>24</v>
      </c>
      <c r="C147" s="46" t="s">
        <v>1180</v>
      </c>
      <c r="D147" s="31" t="s">
        <v>1393</v>
      </c>
      <c r="E147" s="49" t="s">
        <v>25</v>
      </c>
      <c r="F147" s="49" t="s">
        <v>26</v>
      </c>
      <c r="G147" s="50" t="s">
        <v>25</v>
      </c>
      <c r="H147" s="49" t="s">
        <v>1322</v>
      </c>
      <c r="I147" s="49" t="s">
        <v>35</v>
      </c>
      <c r="J147" s="51"/>
      <c r="K147" s="60" t="s">
        <v>25</v>
      </c>
      <c r="L147" s="46"/>
    </row>
    <row r="148" spans="1:12" ht="64.5" customHeight="1">
      <c r="A148" s="46" t="s">
        <v>23</v>
      </c>
      <c r="B148" s="46" t="s">
        <v>24</v>
      </c>
      <c r="C148" s="46" t="s">
        <v>1183</v>
      </c>
      <c r="D148" s="31" t="s">
        <v>1394</v>
      </c>
      <c r="E148" s="49" t="s">
        <v>25</v>
      </c>
      <c r="F148" s="49" t="s">
        <v>26</v>
      </c>
      <c r="G148" s="50" t="s">
        <v>25</v>
      </c>
      <c r="H148" s="49" t="s">
        <v>27</v>
      </c>
      <c r="I148" s="49" t="s">
        <v>23</v>
      </c>
      <c r="J148" s="51"/>
      <c r="K148" s="60" t="s">
        <v>25</v>
      </c>
      <c r="L148" s="46"/>
    </row>
    <row r="149" spans="1:12" ht="64.5" customHeight="1">
      <c r="A149" s="46" t="s">
        <v>23</v>
      </c>
      <c r="B149" s="46" t="s">
        <v>24</v>
      </c>
      <c r="C149" s="46" t="s">
        <v>1185</v>
      </c>
      <c r="D149" s="31" t="s">
        <v>1395</v>
      </c>
      <c r="E149" s="49" t="s">
        <v>1288</v>
      </c>
      <c r="F149" s="49" t="s">
        <v>26</v>
      </c>
      <c r="G149" s="50" t="s">
        <v>25</v>
      </c>
      <c r="H149" s="49" t="s">
        <v>27</v>
      </c>
      <c r="I149" s="49" t="s">
        <v>23</v>
      </c>
      <c r="J149" s="51" t="s">
        <v>1396</v>
      </c>
      <c r="K149" s="60" t="s">
        <v>25</v>
      </c>
      <c r="L149" s="46"/>
    </row>
    <row r="150" spans="1:12" ht="64.5" customHeight="1">
      <c r="A150" s="46" t="s">
        <v>23</v>
      </c>
      <c r="B150" s="46" t="s">
        <v>24</v>
      </c>
      <c r="C150" s="46" t="s">
        <v>1187</v>
      </c>
      <c r="D150" s="31" t="s">
        <v>1397</v>
      </c>
      <c r="E150" s="49" t="s">
        <v>25</v>
      </c>
      <c r="F150" s="49" t="s">
        <v>26</v>
      </c>
      <c r="G150" s="50" t="s">
        <v>25</v>
      </c>
      <c r="H150" s="49" t="s">
        <v>1322</v>
      </c>
      <c r="I150" s="49" t="s">
        <v>1398</v>
      </c>
      <c r="J150" s="51"/>
      <c r="K150" s="60" t="s">
        <v>25</v>
      </c>
      <c r="L150" s="46"/>
    </row>
    <row r="151" spans="1:12" ht="64.5" customHeight="1">
      <c r="A151" s="46" t="s">
        <v>23</v>
      </c>
      <c r="B151" s="46" t="s">
        <v>24</v>
      </c>
      <c r="C151" s="46" t="s">
        <v>1190</v>
      </c>
      <c r="D151" s="31" t="s">
        <v>1399</v>
      </c>
      <c r="E151" s="49" t="s">
        <v>25</v>
      </c>
      <c r="F151" s="49" t="s">
        <v>33</v>
      </c>
      <c r="G151" s="62" t="s">
        <v>1400</v>
      </c>
      <c r="H151" s="49" t="s">
        <v>27</v>
      </c>
      <c r="I151" s="49" t="s">
        <v>23</v>
      </c>
      <c r="J151" s="51" t="s">
        <v>34</v>
      </c>
      <c r="K151" s="60" t="s">
        <v>25</v>
      </c>
      <c r="L151" s="46"/>
    </row>
    <row r="152" spans="1:12" ht="64.5" customHeight="1">
      <c r="A152" s="46" t="s">
        <v>23</v>
      </c>
      <c r="B152" s="46" t="s">
        <v>24</v>
      </c>
      <c r="C152" s="46" t="s">
        <v>1192</v>
      </c>
      <c r="D152" s="31" t="s">
        <v>1401</v>
      </c>
      <c r="E152" s="49" t="s">
        <v>25</v>
      </c>
      <c r="F152" s="49" t="s">
        <v>26</v>
      </c>
      <c r="G152" s="50" t="s">
        <v>25</v>
      </c>
      <c r="H152" s="49" t="s">
        <v>27</v>
      </c>
      <c r="I152" s="49" t="s">
        <v>35</v>
      </c>
      <c r="J152" s="51"/>
      <c r="K152" s="60" t="s">
        <v>25</v>
      </c>
      <c r="L152" s="46"/>
    </row>
    <row r="153" spans="1:12" ht="64.5" customHeight="1">
      <c r="A153" s="46" t="s">
        <v>23</v>
      </c>
      <c r="B153" s="46" t="s">
        <v>24</v>
      </c>
      <c r="C153" s="46" t="s">
        <v>1194</v>
      </c>
      <c r="D153" s="31" t="s">
        <v>1402</v>
      </c>
      <c r="E153" s="49" t="s">
        <v>1288</v>
      </c>
      <c r="F153" s="49" t="s">
        <v>33</v>
      </c>
      <c r="G153" s="62" t="s">
        <v>1403</v>
      </c>
      <c r="H153" s="49" t="s">
        <v>27</v>
      </c>
      <c r="I153" s="49" t="s">
        <v>23</v>
      </c>
      <c r="J153" s="51" t="s">
        <v>1396</v>
      </c>
      <c r="K153" s="60" t="s">
        <v>25</v>
      </c>
      <c r="L153" s="46"/>
    </row>
    <row r="154" spans="1:12" ht="64.5" customHeight="1">
      <c r="A154" s="46" t="s">
        <v>23</v>
      </c>
      <c r="B154" s="46" t="s">
        <v>24</v>
      </c>
      <c r="C154" s="46" t="s">
        <v>1196</v>
      </c>
      <c r="D154" s="31" t="s">
        <v>1404</v>
      </c>
      <c r="E154" s="49" t="s">
        <v>25</v>
      </c>
      <c r="F154" s="49" t="s">
        <v>26</v>
      </c>
      <c r="G154" s="50" t="s">
        <v>25</v>
      </c>
      <c r="H154" s="49" t="s">
        <v>27</v>
      </c>
      <c r="I154" s="49" t="s">
        <v>23</v>
      </c>
      <c r="J154" s="51" t="s">
        <v>1405</v>
      </c>
      <c r="K154" s="60" t="s">
        <v>25</v>
      </c>
      <c r="L154" s="46"/>
    </row>
    <row r="155" spans="1:12" ht="64.5" customHeight="1">
      <c r="A155" s="46" t="s">
        <v>23</v>
      </c>
      <c r="B155" s="46" t="s">
        <v>24</v>
      </c>
      <c r="C155" s="46" t="s">
        <v>1198</v>
      </c>
      <c r="D155" s="31" t="s">
        <v>1406</v>
      </c>
      <c r="E155" s="49" t="s">
        <v>25</v>
      </c>
      <c r="F155" s="49" t="s">
        <v>33</v>
      </c>
      <c r="G155" s="50" t="s">
        <v>1407</v>
      </c>
      <c r="H155" s="49" t="s">
        <v>27</v>
      </c>
      <c r="I155" s="49" t="s">
        <v>1408</v>
      </c>
      <c r="J155" s="51"/>
      <c r="K155" s="60" t="s">
        <v>25</v>
      </c>
      <c r="L155" s="46"/>
    </row>
    <row r="156" spans="1:12" ht="64.5" customHeight="1">
      <c r="A156" s="46" t="s">
        <v>23</v>
      </c>
      <c r="B156" s="46" t="s">
        <v>24</v>
      </c>
      <c r="C156" s="46" t="s">
        <v>1200</v>
      </c>
      <c r="D156" s="31" t="s">
        <v>1409</v>
      </c>
      <c r="E156" s="49" t="s">
        <v>25</v>
      </c>
      <c r="F156" s="49" t="s">
        <v>26</v>
      </c>
      <c r="G156" s="50" t="s">
        <v>25</v>
      </c>
      <c r="H156" s="49" t="s">
        <v>1322</v>
      </c>
      <c r="I156" s="49" t="s">
        <v>35</v>
      </c>
      <c r="J156" s="51"/>
      <c r="K156" s="60" t="s">
        <v>25</v>
      </c>
      <c r="L156" s="46"/>
    </row>
    <row r="157" spans="1:12" ht="64.5" customHeight="1">
      <c r="A157" s="46" t="s">
        <v>23</v>
      </c>
      <c r="B157" s="46" t="s">
        <v>24</v>
      </c>
      <c r="C157" s="46" t="s">
        <v>1202</v>
      </c>
      <c r="D157" s="31" t="s">
        <v>1410</v>
      </c>
      <c r="E157" s="49" t="s">
        <v>25</v>
      </c>
      <c r="F157" s="49" t="s">
        <v>26</v>
      </c>
      <c r="G157" s="50" t="s">
        <v>25</v>
      </c>
      <c r="H157" s="49" t="s">
        <v>27</v>
      </c>
      <c r="I157" s="49" t="s">
        <v>37</v>
      </c>
      <c r="J157" s="51"/>
      <c r="K157" s="60" t="s">
        <v>25</v>
      </c>
      <c r="L157" s="46"/>
    </row>
    <row r="158" spans="1:12" ht="64.5" customHeight="1">
      <c r="A158" s="46" t="s">
        <v>23</v>
      </c>
      <c r="B158" s="46" t="s">
        <v>24</v>
      </c>
      <c r="C158" s="46" t="s">
        <v>1205</v>
      </c>
      <c r="D158" s="46" t="s">
        <v>1411</v>
      </c>
      <c r="E158" s="49" t="s">
        <v>1288</v>
      </c>
      <c r="F158" s="49" t="s">
        <v>33</v>
      </c>
      <c r="G158" s="62" t="s">
        <v>1412</v>
      </c>
      <c r="H158" s="49" t="s">
        <v>27</v>
      </c>
      <c r="I158" s="49" t="s">
        <v>23</v>
      </c>
      <c r="J158" s="46" t="s">
        <v>1413</v>
      </c>
      <c r="K158" s="60" t="s">
        <v>25</v>
      </c>
      <c r="L158" s="46"/>
    </row>
    <row r="159" spans="1:12" ht="64.5" customHeight="1">
      <c r="A159" s="46" t="s">
        <v>23</v>
      </c>
      <c r="B159" s="46" t="s">
        <v>24</v>
      </c>
      <c r="C159" s="46" t="s">
        <v>1207</v>
      </c>
      <c r="D159" s="46" t="s">
        <v>1414</v>
      </c>
      <c r="E159" s="49" t="s">
        <v>25</v>
      </c>
      <c r="F159" s="49" t="s">
        <v>26</v>
      </c>
      <c r="G159" s="50" t="s">
        <v>25</v>
      </c>
      <c r="H159" s="49" t="s">
        <v>27</v>
      </c>
      <c r="I159" s="46" t="s">
        <v>1415</v>
      </c>
      <c r="J159" s="46"/>
      <c r="K159" s="60" t="s">
        <v>25</v>
      </c>
      <c r="L159" s="46"/>
    </row>
    <row r="160" spans="1:12" ht="64.5" customHeight="1">
      <c r="A160" s="46" t="s">
        <v>23</v>
      </c>
      <c r="B160" s="46" t="s">
        <v>24</v>
      </c>
      <c r="C160" s="46" t="s">
        <v>1210</v>
      </c>
      <c r="D160" s="46" t="s">
        <v>1416</v>
      </c>
      <c r="E160" s="49" t="s">
        <v>25</v>
      </c>
      <c r="F160" s="49" t="s">
        <v>26</v>
      </c>
      <c r="G160" s="50" t="s">
        <v>25</v>
      </c>
      <c r="H160" s="49" t="s">
        <v>1322</v>
      </c>
      <c r="I160" s="46" t="s">
        <v>1417</v>
      </c>
      <c r="J160" s="46"/>
      <c r="K160" s="60" t="s">
        <v>25</v>
      </c>
      <c r="L160" s="46"/>
    </row>
    <row r="161" spans="1:12" ht="64.5" customHeight="1">
      <c r="A161" s="46" t="s">
        <v>23</v>
      </c>
      <c r="B161" s="46" t="s">
        <v>24</v>
      </c>
      <c r="C161" s="46" t="s">
        <v>1212</v>
      </c>
      <c r="D161" s="46" t="s">
        <v>1418</v>
      </c>
      <c r="E161" s="49" t="s">
        <v>25</v>
      </c>
      <c r="F161" s="49" t="s">
        <v>26</v>
      </c>
      <c r="G161" s="50" t="s">
        <v>25</v>
      </c>
      <c r="H161" s="49" t="s">
        <v>1322</v>
      </c>
      <c r="I161" s="46" t="s">
        <v>1419</v>
      </c>
      <c r="J161" s="46"/>
      <c r="K161" s="60" t="s">
        <v>25</v>
      </c>
      <c r="L161" s="46"/>
    </row>
    <row r="162" spans="1:12" ht="64.5" customHeight="1">
      <c r="A162" s="46" t="s">
        <v>23</v>
      </c>
      <c r="B162" s="46" t="s">
        <v>24</v>
      </c>
      <c r="C162" s="46" t="s">
        <v>1215</v>
      </c>
      <c r="D162" s="46" t="s">
        <v>1420</v>
      </c>
      <c r="E162" s="49" t="s">
        <v>25</v>
      </c>
      <c r="F162" s="49" t="s">
        <v>26</v>
      </c>
      <c r="G162" s="50" t="s">
        <v>25</v>
      </c>
      <c r="H162" s="49" t="s">
        <v>27</v>
      </c>
      <c r="I162" s="46" t="s">
        <v>1421</v>
      </c>
      <c r="J162" s="46"/>
      <c r="K162" s="60" t="s">
        <v>25</v>
      </c>
      <c r="L162" s="46"/>
    </row>
    <row r="163" spans="1:12" ht="64.5" customHeight="1">
      <c r="A163" s="46" t="s">
        <v>23</v>
      </c>
      <c r="B163" s="46" t="s">
        <v>24</v>
      </c>
      <c r="C163" s="46" t="s">
        <v>1218</v>
      </c>
      <c r="D163" s="46" t="s">
        <v>1422</v>
      </c>
      <c r="E163" s="49" t="s">
        <v>25</v>
      </c>
      <c r="F163" s="49" t="s">
        <v>26</v>
      </c>
      <c r="G163" s="50" t="s">
        <v>25</v>
      </c>
      <c r="H163" s="49" t="s">
        <v>27</v>
      </c>
      <c r="I163" s="46" t="s">
        <v>1423</v>
      </c>
      <c r="J163" s="46"/>
      <c r="K163" s="60" t="s">
        <v>25</v>
      </c>
      <c r="L163" s="46"/>
    </row>
    <row r="164" spans="1:12" ht="64.5" customHeight="1">
      <c r="A164" s="46" t="s">
        <v>23</v>
      </c>
      <c r="B164" s="46" t="s">
        <v>24</v>
      </c>
      <c r="C164" s="46" t="s">
        <v>1220</v>
      </c>
      <c r="D164" s="46" t="s">
        <v>1424</v>
      </c>
      <c r="E164" s="49" t="s">
        <v>25</v>
      </c>
      <c r="F164" s="49" t="s">
        <v>26</v>
      </c>
      <c r="G164" s="50" t="s">
        <v>25</v>
      </c>
      <c r="H164" s="49" t="s">
        <v>1322</v>
      </c>
      <c r="I164" s="46" t="s">
        <v>1417</v>
      </c>
      <c r="J164" s="46" t="s">
        <v>1371</v>
      </c>
      <c r="K164" s="60" t="s">
        <v>25</v>
      </c>
      <c r="L164" s="46"/>
    </row>
    <row r="165" spans="1:12" ht="64.5" customHeight="1">
      <c r="A165" s="46" t="s">
        <v>23</v>
      </c>
      <c r="B165" s="46" t="s">
        <v>24</v>
      </c>
      <c r="C165" s="46" t="s">
        <v>572</v>
      </c>
      <c r="D165" s="46" t="s">
        <v>1425</v>
      </c>
      <c r="E165" s="49" t="s">
        <v>25</v>
      </c>
      <c r="F165" s="49" t="s">
        <v>26</v>
      </c>
      <c r="G165" s="50" t="s">
        <v>25</v>
      </c>
      <c r="H165" s="49" t="s">
        <v>1322</v>
      </c>
      <c r="I165" s="46" t="s">
        <v>35</v>
      </c>
      <c r="J165" s="46"/>
      <c r="K165" s="60" t="s">
        <v>25</v>
      </c>
      <c r="L165" s="46"/>
    </row>
    <row r="166" spans="1:12" ht="64.5" customHeight="1">
      <c r="A166" s="46" t="s">
        <v>23</v>
      </c>
      <c r="B166" s="46" t="s">
        <v>24</v>
      </c>
      <c r="C166" s="46" t="s">
        <v>1224</v>
      </c>
      <c r="D166" s="46" t="s">
        <v>1426</v>
      </c>
      <c r="E166" s="49" t="s">
        <v>1288</v>
      </c>
      <c r="F166" s="49" t="s">
        <v>26</v>
      </c>
      <c r="G166" s="50" t="s">
        <v>25</v>
      </c>
      <c r="H166" s="49" t="s">
        <v>27</v>
      </c>
      <c r="I166" s="46" t="s">
        <v>23</v>
      </c>
      <c r="J166" s="46" t="s">
        <v>1427</v>
      </c>
      <c r="K166" s="60" t="s">
        <v>25</v>
      </c>
      <c r="L166" s="46"/>
    </row>
    <row r="167" spans="1:12" ht="64.5" customHeight="1">
      <c r="A167" s="46" t="s">
        <v>23</v>
      </c>
      <c r="B167" s="46" t="s">
        <v>24</v>
      </c>
      <c r="C167" s="46" t="s">
        <v>1226</v>
      </c>
      <c r="D167" s="46" t="s">
        <v>1428</v>
      </c>
      <c r="E167" s="49" t="s">
        <v>25</v>
      </c>
      <c r="F167" s="49" t="s">
        <v>33</v>
      </c>
      <c r="G167" s="62" t="s">
        <v>1429</v>
      </c>
      <c r="H167" s="49" t="s">
        <v>27</v>
      </c>
      <c r="I167" s="46" t="s">
        <v>23</v>
      </c>
      <c r="J167" s="46"/>
      <c r="K167" s="60" t="s">
        <v>25</v>
      </c>
      <c r="L167" s="46"/>
    </row>
    <row r="168" spans="1:12" ht="64.5" customHeight="1">
      <c r="A168" s="46" t="s">
        <v>23</v>
      </c>
      <c r="B168" s="46" t="s">
        <v>24</v>
      </c>
      <c r="C168" s="46" t="s">
        <v>1228</v>
      </c>
      <c r="D168" s="46" t="s">
        <v>1430</v>
      </c>
      <c r="E168" s="49" t="s">
        <v>25</v>
      </c>
      <c r="F168" s="49" t="s">
        <v>26</v>
      </c>
      <c r="G168" s="50" t="s">
        <v>25</v>
      </c>
      <c r="H168" s="49" t="s">
        <v>27</v>
      </c>
      <c r="I168" s="46" t="s">
        <v>35</v>
      </c>
      <c r="J168" s="46"/>
      <c r="K168" s="60" t="s">
        <v>25</v>
      </c>
      <c r="L168" s="46"/>
    </row>
    <row r="169" spans="1:12" ht="64.5" customHeight="1">
      <c r="A169" s="46" t="s">
        <v>23</v>
      </c>
      <c r="B169" s="46" t="s">
        <v>24</v>
      </c>
      <c r="C169" s="46" t="s">
        <v>1230</v>
      </c>
      <c r="D169" s="46" t="s">
        <v>1431</v>
      </c>
      <c r="E169" s="49" t="s">
        <v>25</v>
      </c>
      <c r="F169" s="49" t="s">
        <v>26</v>
      </c>
      <c r="G169" s="50" t="s">
        <v>25</v>
      </c>
      <c r="H169" s="49" t="s">
        <v>1322</v>
      </c>
      <c r="I169" s="46" t="s">
        <v>35</v>
      </c>
      <c r="J169" s="46"/>
      <c r="K169" s="60" t="s">
        <v>25</v>
      </c>
      <c r="L169" s="46"/>
    </row>
    <row r="170" spans="1:12" ht="64.5" customHeight="1">
      <c r="A170" s="46" t="s">
        <v>23</v>
      </c>
      <c r="B170" s="46" t="s">
        <v>24</v>
      </c>
      <c r="C170" s="46" t="s">
        <v>1232</v>
      </c>
      <c r="D170" s="46" t="s">
        <v>1432</v>
      </c>
      <c r="E170" s="49" t="s">
        <v>25</v>
      </c>
      <c r="F170" s="49" t="s">
        <v>26</v>
      </c>
      <c r="G170" s="50" t="s">
        <v>25</v>
      </c>
      <c r="H170" s="49" t="s">
        <v>27</v>
      </c>
      <c r="I170" s="46" t="s">
        <v>1363</v>
      </c>
      <c r="J170" s="46"/>
      <c r="K170" s="60" t="s">
        <v>25</v>
      </c>
      <c r="L170" s="46"/>
    </row>
    <row r="171" spans="1:12" ht="64.5" customHeight="1">
      <c r="A171" s="46" t="s">
        <v>23</v>
      </c>
      <c r="B171" s="46" t="s">
        <v>24</v>
      </c>
      <c r="C171" s="46" t="s">
        <v>1235</v>
      </c>
      <c r="D171" s="46" t="s">
        <v>1433</v>
      </c>
      <c r="E171" s="49" t="s">
        <v>25</v>
      </c>
      <c r="F171" s="49" t="s">
        <v>33</v>
      </c>
      <c r="G171" s="62" t="s">
        <v>1434</v>
      </c>
      <c r="H171" s="49" t="s">
        <v>27</v>
      </c>
      <c r="I171" s="46" t="s">
        <v>1435</v>
      </c>
      <c r="J171" s="46"/>
      <c r="K171" s="60" t="s">
        <v>25</v>
      </c>
      <c r="L171" s="46"/>
    </row>
    <row r="172" spans="1:12" ht="64.5" customHeight="1">
      <c r="A172" s="46" t="s">
        <v>23</v>
      </c>
      <c r="B172" s="46" t="s">
        <v>24</v>
      </c>
      <c r="C172" s="46" t="s">
        <v>1237</v>
      </c>
      <c r="D172" s="46" t="s">
        <v>1436</v>
      </c>
      <c r="E172" s="49" t="s">
        <v>25</v>
      </c>
      <c r="F172" s="49" t="s">
        <v>33</v>
      </c>
      <c r="G172" s="62" t="s">
        <v>1437</v>
      </c>
      <c r="H172" s="49" t="s">
        <v>1322</v>
      </c>
      <c r="I172" s="46" t="s">
        <v>23</v>
      </c>
      <c r="J172" s="46" t="s">
        <v>34</v>
      </c>
      <c r="K172" s="60" t="s">
        <v>25</v>
      </c>
      <c r="L172" s="46"/>
    </row>
    <row r="173" spans="1:12" ht="64.5" customHeight="1">
      <c r="A173" s="46" t="s">
        <v>23</v>
      </c>
      <c r="B173" s="46" t="s">
        <v>24</v>
      </c>
      <c r="C173" s="46" t="s">
        <v>1239</v>
      </c>
      <c r="D173" s="46" t="s">
        <v>1438</v>
      </c>
      <c r="E173" s="49" t="s">
        <v>25</v>
      </c>
      <c r="F173" s="49" t="s">
        <v>26</v>
      </c>
      <c r="G173" s="50" t="s">
        <v>25</v>
      </c>
      <c r="H173" s="49" t="s">
        <v>27</v>
      </c>
      <c r="I173" s="46" t="s">
        <v>35</v>
      </c>
      <c r="J173" s="46"/>
      <c r="K173" s="60" t="s">
        <v>25</v>
      </c>
      <c r="L173" s="46"/>
    </row>
    <row r="174" spans="1:12" ht="64.5" customHeight="1">
      <c r="A174" s="46" t="s">
        <v>23</v>
      </c>
      <c r="B174" s="46" t="s">
        <v>24</v>
      </c>
      <c r="C174" s="46" t="s">
        <v>1241</v>
      </c>
      <c r="D174" s="46" t="s">
        <v>1439</v>
      </c>
      <c r="E174" s="49" t="s">
        <v>25</v>
      </c>
      <c r="F174" s="49" t="s">
        <v>26</v>
      </c>
      <c r="G174" s="50" t="s">
        <v>25</v>
      </c>
      <c r="H174" s="49" t="s">
        <v>27</v>
      </c>
      <c r="I174" s="46" t="s">
        <v>35</v>
      </c>
      <c r="J174" s="46"/>
      <c r="K174" s="60" t="s">
        <v>25</v>
      </c>
      <c r="L174" s="46"/>
    </row>
    <row r="175" spans="1:12" ht="64.5" customHeight="1">
      <c r="A175" s="46" t="s">
        <v>23</v>
      </c>
      <c r="B175" s="46" t="s">
        <v>24</v>
      </c>
      <c r="C175" s="46" t="s">
        <v>1243</v>
      </c>
      <c r="D175" s="46" t="s">
        <v>1440</v>
      </c>
      <c r="E175" s="49" t="s">
        <v>25</v>
      </c>
      <c r="F175" s="49" t="s">
        <v>33</v>
      </c>
      <c r="G175" s="46" t="s">
        <v>1441</v>
      </c>
      <c r="H175" s="49" t="s">
        <v>27</v>
      </c>
      <c r="I175" s="46" t="s">
        <v>23</v>
      </c>
      <c r="J175" s="46" t="s">
        <v>1343</v>
      </c>
      <c r="K175" s="60" t="s">
        <v>25</v>
      </c>
      <c r="L175" s="46"/>
    </row>
    <row r="176" spans="1:12" ht="64.5" customHeight="1">
      <c r="A176" s="46" t="s">
        <v>23</v>
      </c>
      <c r="B176" s="46" t="s">
        <v>24</v>
      </c>
      <c r="C176" s="46" t="s">
        <v>1245</v>
      </c>
      <c r="D176" s="46" t="s">
        <v>1442</v>
      </c>
      <c r="E176" s="49" t="s">
        <v>25</v>
      </c>
      <c r="F176" s="49" t="s">
        <v>33</v>
      </c>
      <c r="G176" s="46" t="s">
        <v>1441</v>
      </c>
      <c r="H176" s="49" t="s">
        <v>27</v>
      </c>
      <c r="I176" s="46" t="s">
        <v>23</v>
      </c>
      <c r="J176" s="46" t="s">
        <v>1343</v>
      </c>
      <c r="K176" s="60" t="s">
        <v>25</v>
      </c>
      <c r="L176" s="46"/>
    </row>
    <row r="177" spans="1:12" ht="64.5" customHeight="1">
      <c r="A177" s="46" t="s">
        <v>23</v>
      </c>
      <c r="B177" s="46" t="s">
        <v>24</v>
      </c>
      <c r="C177" s="46" t="s">
        <v>1247</v>
      </c>
      <c r="D177" s="46" t="s">
        <v>1443</v>
      </c>
      <c r="E177" s="49" t="s">
        <v>25</v>
      </c>
      <c r="F177" s="49" t="s">
        <v>33</v>
      </c>
      <c r="G177" s="46" t="s">
        <v>1441</v>
      </c>
      <c r="H177" s="49" t="s">
        <v>27</v>
      </c>
      <c r="I177" s="46" t="s">
        <v>23</v>
      </c>
      <c r="J177" s="46" t="s">
        <v>1343</v>
      </c>
      <c r="K177" s="60" t="s">
        <v>25</v>
      </c>
      <c r="L177" s="46"/>
    </row>
    <row r="178" spans="1:12" ht="156" customHeight="1">
      <c r="A178" s="46" t="s">
        <v>23</v>
      </c>
      <c r="B178" s="46" t="s">
        <v>24</v>
      </c>
      <c r="C178" s="46" t="s">
        <v>1444</v>
      </c>
      <c r="D178" s="46" t="s">
        <v>1445</v>
      </c>
      <c r="E178" s="49" t="s">
        <v>25</v>
      </c>
      <c r="F178" s="49" t="s">
        <v>26</v>
      </c>
      <c r="G178" s="50" t="s">
        <v>25</v>
      </c>
      <c r="H178" s="49" t="s">
        <v>27</v>
      </c>
      <c r="I178" s="46" t="s">
        <v>35</v>
      </c>
      <c r="J178" s="46"/>
      <c r="K178" s="60" t="s">
        <v>25</v>
      </c>
      <c r="L178" s="46"/>
    </row>
    <row r="179" spans="1:12" ht="64.5" customHeight="1">
      <c r="A179" s="46" t="s">
        <v>23</v>
      </c>
      <c r="B179" s="46" t="s">
        <v>24</v>
      </c>
      <c r="C179" s="46" t="s">
        <v>1251</v>
      </c>
      <c r="D179" s="46" t="s">
        <v>1446</v>
      </c>
      <c r="E179" s="49" t="s">
        <v>25</v>
      </c>
      <c r="F179" s="49" t="s">
        <v>26</v>
      </c>
      <c r="G179" s="50" t="s">
        <v>25</v>
      </c>
      <c r="H179" s="49" t="s">
        <v>27</v>
      </c>
      <c r="I179" s="46" t="s">
        <v>35</v>
      </c>
      <c r="J179" s="46"/>
      <c r="K179" s="60" t="s">
        <v>25</v>
      </c>
      <c r="L179" s="46"/>
    </row>
    <row r="180" spans="1:12" ht="64.5" customHeight="1">
      <c r="A180" s="46" t="s">
        <v>23</v>
      </c>
      <c r="B180" s="46" t="s">
        <v>24</v>
      </c>
      <c r="C180" s="46" t="s">
        <v>1253</v>
      </c>
      <c r="D180" s="46" t="s">
        <v>1447</v>
      </c>
      <c r="E180" s="49" t="s">
        <v>25</v>
      </c>
      <c r="F180" s="49" t="s">
        <v>33</v>
      </c>
      <c r="G180" s="62" t="s">
        <v>1448</v>
      </c>
      <c r="H180" s="49" t="s">
        <v>27</v>
      </c>
      <c r="I180" s="46" t="s">
        <v>23</v>
      </c>
      <c r="J180" s="46" t="s">
        <v>1343</v>
      </c>
      <c r="K180" s="60" t="s">
        <v>25</v>
      </c>
      <c r="L180" s="46"/>
    </row>
    <row r="181" spans="1:12" ht="64.5" customHeight="1">
      <c r="A181" s="46" t="s">
        <v>23</v>
      </c>
      <c r="B181" s="46" t="s">
        <v>24</v>
      </c>
      <c r="C181" s="63" t="s">
        <v>1255</v>
      </c>
      <c r="D181" s="46" t="s">
        <v>1449</v>
      </c>
      <c r="E181" s="49" t="s">
        <v>25</v>
      </c>
      <c r="F181" s="49" t="s">
        <v>26</v>
      </c>
      <c r="G181" s="50" t="s">
        <v>25</v>
      </c>
      <c r="H181" s="49" t="s">
        <v>27</v>
      </c>
      <c r="I181" s="46" t="s">
        <v>23</v>
      </c>
      <c r="J181" s="46" t="s">
        <v>34</v>
      </c>
      <c r="K181" s="60" t="s">
        <v>25</v>
      </c>
      <c r="L181" s="46"/>
    </row>
    <row r="182" spans="1:12" ht="64.5" customHeight="1">
      <c r="A182" s="46" t="s">
        <v>23</v>
      </c>
      <c r="B182" s="46" t="s">
        <v>24</v>
      </c>
      <c r="C182" s="46" t="s">
        <v>1257</v>
      </c>
      <c r="D182" s="46" t="s">
        <v>1450</v>
      </c>
      <c r="E182" s="49" t="s">
        <v>25</v>
      </c>
      <c r="F182" s="49" t="s">
        <v>33</v>
      </c>
      <c r="G182" s="46" t="s">
        <v>1451</v>
      </c>
      <c r="H182" s="49" t="s">
        <v>27</v>
      </c>
      <c r="I182" s="46" t="s">
        <v>23</v>
      </c>
      <c r="J182" s="46" t="s">
        <v>1452</v>
      </c>
      <c r="K182" s="60" t="s">
        <v>25</v>
      </c>
      <c r="L182" s="46"/>
    </row>
    <row r="183" spans="1:12" ht="64.5" customHeight="1">
      <c r="A183" s="46" t="s">
        <v>23</v>
      </c>
      <c r="B183" s="46" t="s">
        <v>24</v>
      </c>
      <c r="C183" s="46" t="s">
        <v>1259</v>
      </c>
      <c r="D183" s="46" t="s">
        <v>1453</v>
      </c>
      <c r="E183" s="49" t="s">
        <v>25</v>
      </c>
      <c r="F183" s="49" t="s">
        <v>33</v>
      </c>
      <c r="G183" s="62" t="s">
        <v>1454</v>
      </c>
      <c r="H183" s="49" t="s">
        <v>27</v>
      </c>
      <c r="I183" s="46" t="s">
        <v>23</v>
      </c>
      <c r="J183" s="46" t="s">
        <v>1455</v>
      </c>
      <c r="K183" s="60" t="s">
        <v>25</v>
      </c>
      <c r="L183" s="46"/>
    </row>
    <row r="184" spans="1:12" ht="64.5" customHeight="1">
      <c r="A184" s="46" t="s">
        <v>23</v>
      </c>
      <c r="B184" s="46" t="s">
        <v>24</v>
      </c>
      <c r="C184" s="46" t="s">
        <v>1259</v>
      </c>
      <c r="D184" s="46" t="s">
        <v>1453</v>
      </c>
      <c r="E184" s="49" t="s">
        <v>25</v>
      </c>
      <c r="F184" s="49" t="s">
        <v>33</v>
      </c>
      <c r="G184" s="62" t="s">
        <v>1454</v>
      </c>
      <c r="H184" s="49" t="s">
        <v>27</v>
      </c>
      <c r="I184" s="46" t="s">
        <v>23</v>
      </c>
      <c r="J184" s="46" t="s">
        <v>1455</v>
      </c>
      <c r="K184" s="60" t="s">
        <v>25</v>
      </c>
      <c r="L184" s="46"/>
    </row>
    <row r="185" spans="1:12" ht="64.5" customHeight="1">
      <c r="A185" s="46" t="s">
        <v>23</v>
      </c>
      <c r="B185" s="46" t="s">
        <v>24</v>
      </c>
      <c r="C185" s="46" t="s">
        <v>1456</v>
      </c>
      <c r="D185" s="46" t="s">
        <v>1457</v>
      </c>
      <c r="E185" s="49" t="s">
        <v>25</v>
      </c>
      <c r="F185" s="49" t="s">
        <v>26</v>
      </c>
      <c r="G185" s="50" t="s">
        <v>25</v>
      </c>
      <c r="H185" s="49" t="s">
        <v>27</v>
      </c>
      <c r="I185" s="46" t="s">
        <v>23</v>
      </c>
      <c r="J185" s="46" t="s">
        <v>34</v>
      </c>
      <c r="K185" s="60" t="s">
        <v>25</v>
      </c>
      <c r="L185" s="46"/>
    </row>
    <row r="186" spans="1:12" ht="64.5" customHeight="1">
      <c r="A186" s="46" t="s">
        <v>23</v>
      </c>
      <c r="B186" s="46" t="s">
        <v>24</v>
      </c>
      <c r="C186" s="46" t="s">
        <v>1264</v>
      </c>
      <c r="D186" s="46" t="s">
        <v>1458</v>
      </c>
      <c r="E186" s="49" t="s">
        <v>25</v>
      </c>
      <c r="F186" s="49" t="s">
        <v>33</v>
      </c>
      <c r="G186" s="62" t="s">
        <v>1454</v>
      </c>
      <c r="H186" s="49" t="s">
        <v>27</v>
      </c>
      <c r="I186" s="46" t="s">
        <v>23</v>
      </c>
      <c r="J186" s="46" t="s">
        <v>1455</v>
      </c>
      <c r="K186" s="60" t="s">
        <v>25</v>
      </c>
      <c r="L186" s="46"/>
    </row>
    <row r="187" spans="1:12" ht="64.5" customHeight="1">
      <c r="A187" s="46" t="s">
        <v>23</v>
      </c>
      <c r="B187" s="46" t="s">
        <v>24</v>
      </c>
      <c r="C187" s="46" t="s">
        <v>1459</v>
      </c>
      <c r="D187" s="46" t="s">
        <v>1460</v>
      </c>
      <c r="E187" s="49" t="s">
        <v>25</v>
      </c>
      <c r="F187" s="49" t="s">
        <v>26</v>
      </c>
      <c r="G187" s="50" t="s">
        <v>25</v>
      </c>
      <c r="H187" s="49" t="s">
        <v>27</v>
      </c>
      <c r="I187" s="46" t="s">
        <v>35</v>
      </c>
      <c r="J187" s="46"/>
      <c r="K187" s="60" t="s">
        <v>25</v>
      </c>
      <c r="L187" s="46"/>
    </row>
    <row r="188" spans="1:12" ht="64.5" customHeight="1">
      <c r="A188" s="46" t="s">
        <v>23</v>
      </c>
      <c r="B188" s="46" t="s">
        <v>24</v>
      </c>
      <c r="C188" s="46" t="s">
        <v>866</v>
      </c>
      <c r="D188" s="46" t="s">
        <v>1461</v>
      </c>
      <c r="E188" s="49" t="s">
        <v>25</v>
      </c>
      <c r="F188" s="49" t="s">
        <v>26</v>
      </c>
      <c r="G188" s="50" t="s">
        <v>25</v>
      </c>
      <c r="H188" s="46" t="s">
        <v>1322</v>
      </c>
      <c r="I188" s="46" t="s">
        <v>35</v>
      </c>
      <c r="J188" s="46"/>
      <c r="K188" s="60" t="s">
        <v>25</v>
      </c>
      <c r="L188" s="46"/>
    </row>
    <row r="189" spans="1:12" ht="64.5" customHeight="1">
      <c r="A189" s="46" t="s">
        <v>23</v>
      </c>
      <c r="B189" s="46" t="s">
        <v>24</v>
      </c>
      <c r="C189" s="46" t="s">
        <v>1269</v>
      </c>
      <c r="D189" s="46" t="s">
        <v>1462</v>
      </c>
      <c r="E189" s="49" t="s">
        <v>25</v>
      </c>
      <c r="F189" s="49" t="s">
        <v>26</v>
      </c>
      <c r="G189" s="50" t="s">
        <v>25</v>
      </c>
      <c r="H189" s="49" t="s">
        <v>27</v>
      </c>
      <c r="I189" s="46" t="s">
        <v>23</v>
      </c>
      <c r="J189" s="46"/>
      <c r="K189" s="60" t="s">
        <v>25</v>
      </c>
      <c r="L189" s="46"/>
    </row>
    <row r="190" spans="1:12" ht="64.5" customHeight="1">
      <c r="A190" s="46" t="s">
        <v>23</v>
      </c>
      <c r="B190" s="46" t="s">
        <v>24</v>
      </c>
      <c r="C190" s="46" t="s">
        <v>1271</v>
      </c>
      <c r="D190" s="46" t="s">
        <v>1463</v>
      </c>
      <c r="E190" s="49" t="s">
        <v>25</v>
      </c>
      <c r="F190" s="49" t="s">
        <v>26</v>
      </c>
      <c r="G190" s="50" t="s">
        <v>25</v>
      </c>
      <c r="H190" s="49" t="s">
        <v>27</v>
      </c>
      <c r="I190" s="46" t="s">
        <v>1312</v>
      </c>
      <c r="J190" s="46"/>
      <c r="K190" s="60" t="s">
        <v>25</v>
      </c>
      <c r="L190" s="46"/>
    </row>
    <row r="191" spans="1:12" ht="64.5" customHeight="1">
      <c r="A191" s="46" t="s">
        <v>23</v>
      </c>
      <c r="B191" s="46" t="s">
        <v>24</v>
      </c>
      <c r="C191" s="46" t="s">
        <v>1273</v>
      </c>
      <c r="D191" s="46" t="s">
        <v>1464</v>
      </c>
      <c r="E191" s="49" t="s">
        <v>25</v>
      </c>
      <c r="F191" s="49" t="s">
        <v>26</v>
      </c>
      <c r="G191" s="50" t="s">
        <v>25</v>
      </c>
      <c r="H191" s="46" t="s">
        <v>1322</v>
      </c>
      <c r="I191" s="49" t="s">
        <v>23</v>
      </c>
      <c r="J191" s="46" t="s">
        <v>1413</v>
      </c>
      <c r="K191" s="60" t="s">
        <v>25</v>
      </c>
      <c r="L191" s="46"/>
    </row>
    <row r="192" spans="1:12" ht="64.5" customHeight="1">
      <c r="A192" s="37"/>
      <c r="B192" s="37"/>
      <c r="C192" s="34"/>
      <c r="D192" s="42"/>
      <c r="E192" s="43"/>
      <c r="F192" s="43"/>
      <c r="G192" s="44"/>
      <c r="H192" s="38"/>
      <c r="I192" s="41"/>
      <c r="J192" s="40"/>
      <c r="K192" s="59"/>
      <c r="L192" s="39"/>
    </row>
    <row r="193" spans="1:12" ht="150">
      <c r="A193" s="10" t="s">
        <v>23</v>
      </c>
      <c r="B193" s="10" t="s">
        <v>24</v>
      </c>
      <c r="C193" s="10" t="s">
        <v>39</v>
      </c>
      <c r="D193" s="10" t="s">
        <v>40</v>
      </c>
      <c r="E193" s="10" t="s">
        <v>25</v>
      </c>
      <c r="F193" s="10" t="s">
        <v>26</v>
      </c>
      <c r="G193" s="10" t="s">
        <v>25</v>
      </c>
      <c r="H193" s="10" t="s">
        <v>27</v>
      </c>
      <c r="I193" s="10" t="s">
        <v>23</v>
      </c>
      <c r="J193" s="10" t="s">
        <v>34</v>
      </c>
      <c r="K193" s="11" t="s">
        <v>25</v>
      </c>
      <c r="L193" s="10" t="s">
        <v>28</v>
      </c>
    </row>
    <row r="194" spans="1:12" ht="120">
      <c r="A194" s="10" t="s">
        <v>23</v>
      </c>
      <c r="B194" s="10" t="s">
        <v>24</v>
      </c>
      <c r="C194" s="10" t="s">
        <v>409</v>
      </c>
      <c r="D194" s="10" t="s">
        <v>410</v>
      </c>
      <c r="E194" s="10" t="s">
        <v>25</v>
      </c>
      <c r="F194" s="10" t="s">
        <v>26</v>
      </c>
      <c r="G194" s="10" t="s">
        <v>25</v>
      </c>
      <c r="H194" s="10" t="s">
        <v>27</v>
      </c>
      <c r="I194" s="10" t="s">
        <v>25</v>
      </c>
      <c r="J194" s="13"/>
      <c r="K194" s="11" t="s">
        <v>25</v>
      </c>
      <c r="L194" s="10"/>
    </row>
    <row r="195" spans="1:12" ht="195">
      <c r="A195" s="10" t="s">
        <v>23</v>
      </c>
      <c r="B195" s="10" t="s">
        <v>24</v>
      </c>
      <c r="C195" s="10" t="s">
        <v>79</v>
      </c>
      <c r="D195" s="10" t="s">
        <v>411</v>
      </c>
      <c r="E195" s="10" t="s">
        <v>25</v>
      </c>
      <c r="F195" s="10" t="s">
        <v>26</v>
      </c>
      <c r="G195" s="10" t="s">
        <v>25</v>
      </c>
      <c r="H195" s="10" t="s">
        <v>27</v>
      </c>
      <c r="I195" s="10" t="s">
        <v>412</v>
      </c>
      <c r="J195" s="13"/>
      <c r="K195" s="11" t="s">
        <v>25</v>
      </c>
      <c r="L195" s="10"/>
    </row>
    <row r="196" spans="1:12" ht="270">
      <c r="A196" s="10" t="s">
        <v>23</v>
      </c>
      <c r="B196" s="10" t="s">
        <v>24</v>
      </c>
      <c r="C196" s="10" t="s">
        <v>82</v>
      </c>
      <c r="D196" s="10" t="s">
        <v>413</v>
      </c>
      <c r="E196" s="10" t="s">
        <v>25</v>
      </c>
      <c r="F196" s="10" t="s">
        <v>26</v>
      </c>
      <c r="G196" s="10" t="s">
        <v>25</v>
      </c>
      <c r="H196" s="10" t="s">
        <v>27</v>
      </c>
      <c r="I196" s="10" t="s">
        <v>36</v>
      </c>
      <c r="J196" s="13"/>
      <c r="K196" s="21"/>
      <c r="L196" s="10"/>
    </row>
    <row r="197" spans="1:12" ht="60">
      <c r="A197" s="10" t="s">
        <v>23</v>
      </c>
      <c r="B197" s="10" t="s">
        <v>24</v>
      </c>
      <c r="C197" s="10" t="s">
        <v>30</v>
      </c>
      <c r="D197" s="10" t="s">
        <v>31</v>
      </c>
      <c r="E197" s="10" t="s">
        <v>25</v>
      </c>
      <c r="F197" s="10" t="s">
        <v>26</v>
      </c>
      <c r="G197" s="10" t="s">
        <v>25</v>
      </c>
      <c r="H197" s="10" t="s">
        <v>27</v>
      </c>
      <c r="I197" s="10" t="s">
        <v>32</v>
      </c>
      <c r="J197" s="13"/>
      <c r="K197" s="21"/>
      <c r="L197" s="10"/>
    </row>
    <row r="198" spans="1:12" ht="60">
      <c r="A198" s="10" t="s">
        <v>23</v>
      </c>
      <c r="B198" s="10" t="s">
        <v>24</v>
      </c>
      <c r="C198" s="12" t="s">
        <v>85</v>
      </c>
      <c r="D198" s="10" t="s">
        <v>414</v>
      </c>
      <c r="E198" s="12" t="s">
        <v>25</v>
      </c>
      <c r="F198" s="12" t="s">
        <v>33</v>
      </c>
      <c r="G198" s="12" t="s">
        <v>25</v>
      </c>
      <c r="H198" s="10" t="s">
        <v>27</v>
      </c>
      <c r="I198" s="10" t="s">
        <v>23</v>
      </c>
      <c r="J198" s="10" t="s">
        <v>415</v>
      </c>
      <c r="K198" s="21" t="s">
        <v>25</v>
      </c>
      <c r="L198" s="10"/>
    </row>
    <row r="199" spans="1:12" ht="165">
      <c r="A199" s="10" t="s">
        <v>23</v>
      </c>
      <c r="B199" s="10" t="s">
        <v>24</v>
      </c>
      <c r="C199" s="12" t="s">
        <v>87</v>
      </c>
      <c r="D199" s="10" t="s">
        <v>416</v>
      </c>
      <c r="E199" s="12" t="s">
        <v>25</v>
      </c>
      <c r="F199" s="12" t="s">
        <v>33</v>
      </c>
      <c r="G199" s="22" t="s">
        <v>417</v>
      </c>
      <c r="H199" s="10" t="s">
        <v>27</v>
      </c>
      <c r="I199" s="10" t="s">
        <v>23</v>
      </c>
      <c r="J199" s="10" t="s">
        <v>418</v>
      </c>
      <c r="K199" s="21" t="s">
        <v>904</v>
      </c>
      <c r="L199" s="10"/>
    </row>
    <row r="200" spans="1:12" ht="75">
      <c r="A200" s="10" t="s">
        <v>23</v>
      </c>
      <c r="B200" s="10" t="s">
        <v>24</v>
      </c>
      <c r="C200" s="12" t="s">
        <v>88</v>
      </c>
      <c r="D200" s="23" t="s">
        <v>419</v>
      </c>
      <c r="E200" s="12" t="s">
        <v>25</v>
      </c>
      <c r="F200" s="12" t="s">
        <v>26</v>
      </c>
      <c r="G200" s="12" t="s">
        <v>25</v>
      </c>
      <c r="H200" s="10" t="s">
        <v>27</v>
      </c>
      <c r="I200" s="10" t="s">
        <v>35</v>
      </c>
      <c r="J200" s="13" t="s">
        <v>25</v>
      </c>
      <c r="K200" s="21" t="s">
        <v>25</v>
      </c>
      <c r="L200" s="10"/>
    </row>
    <row r="201" spans="1:12" ht="90">
      <c r="A201" s="10" t="s">
        <v>23</v>
      </c>
      <c r="B201" s="10" t="s">
        <v>24</v>
      </c>
      <c r="C201" s="12" t="s">
        <v>92</v>
      </c>
      <c r="D201" s="23" t="s">
        <v>420</v>
      </c>
      <c r="E201" s="12" t="s">
        <v>25</v>
      </c>
      <c r="F201" s="12" t="s">
        <v>26</v>
      </c>
      <c r="G201" s="12" t="s">
        <v>25</v>
      </c>
      <c r="H201" s="10" t="s">
        <v>27</v>
      </c>
      <c r="I201" s="10" t="s">
        <v>35</v>
      </c>
      <c r="J201" s="13" t="s">
        <v>25</v>
      </c>
      <c r="K201" s="21" t="s">
        <v>25</v>
      </c>
      <c r="L201" s="10"/>
    </row>
    <row r="202" spans="1:12" ht="60">
      <c r="A202" s="10" t="s">
        <v>23</v>
      </c>
      <c r="B202" s="10" t="s">
        <v>24</v>
      </c>
      <c r="C202" s="10" t="s">
        <v>95</v>
      </c>
      <c r="D202" s="24" t="s">
        <v>421</v>
      </c>
      <c r="E202" s="10" t="s">
        <v>25</v>
      </c>
      <c r="F202" s="10" t="s">
        <v>26</v>
      </c>
      <c r="G202" s="10" t="s">
        <v>25</v>
      </c>
      <c r="H202" s="10" t="s">
        <v>27</v>
      </c>
      <c r="I202" s="10" t="s">
        <v>37</v>
      </c>
      <c r="J202" s="13" t="s">
        <v>25</v>
      </c>
      <c r="K202" s="21" t="s">
        <v>25</v>
      </c>
      <c r="L202" s="10"/>
    </row>
    <row r="203" spans="1:12" ht="75">
      <c r="A203" s="10" t="s">
        <v>23</v>
      </c>
      <c r="B203" s="10" t="s">
        <v>24</v>
      </c>
      <c r="C203" s="10" t="s">
        <v>98</v>
      </c>
      <c r="D203" s="14" t="s">
        <v>422</v>
      </c>
      <c r="E203" s="10" t="s">
        <v>25</v>
      </c>
      <c r="F203" s="10" t="s">
        <v>26</v>
      </c>
      <c r="G203" s="10" t="s">
        <v>25</v>
      </c>
      <c r="H203" s="10" t="s">
        <v>27</v>
      </c>
      <c r="I203" s="10" t="s">
        <v>23</v>
      </c>
      <c r="J203" s="13" t="s">
        <v>25</v>
      </c>
      <c r="K203" s="21" t="s">
        <v>25</v>
      </c>
      <c r="L203" s="10"/>
    </row>
    <row r="204" spans="1:12" ht="165">
      <c r="A204" s="10" t="s">
        <v>23</v>
      </c>
      <c r="B204" s="10" t="s">
        <v>24</v>
      </c>
      <c r="C204" s="12" t="s">
        <v>100</v>
      </c>
      <c r="D204" s="14" t="s">
        <v>423</v>
      </c>
      <c r="E204" s="12" t="s">
        <v>25</v>
      </c>
      <c r="F204" s="12" t="s">
        <v>26</v>
      </c>
      <c r="G204" s="12" t="s">
        <v>25</v>
      </c>
      <c r="H204" s="28" t="s">
        <v>27</v>
      </c>
      <c r="I204" s="12" t="s">
        <v>23</v>
      </c>
      <c r="J204" s="14" t="s">
        <v>38</v>
      </c>
      <c r="K204" s="21" t="s">
        <v>25</v>
      </c>
      <c r="L204" s="10"/>
    </row>
    <row r="205" spans="1:12" ht="60">
      <c r="A205" s="10" t="s">
        <v>23</v>
      </c>
      <c r="B205" s="10" t="s">
        <v>24</v>
      </c>
      <c r="C205" s="12" t="s">
        <v>102</v>
      </c>
      <c r="D205" s="14" t="s">
        <v>424</v>
      </c>
      <c r="E205" s="12" t="s">
        <v>25</v>
      </c>
      <c r="F205" s="12" t="s">
        <v>26</v>
      </c>
      <c r="G205" s="12" t="s">
        <v>25</v>
      </c>
      <c r="H205" s="10" t="s">
        <v>27</v>
      </c>
      <c r="I205" s="10" t="s">
        <v>425</v>
      </c>
      <c r="J205" s="13" t="s">
        <v>25</v>
      </c>
      <c r="K205" s="21" t="s">
        <v>25</v>
      </c>
      <c r="L205" s="10"/>
    </row>
    <row r="206" spans="1:12" ht="60">
      <c r="A206" s="10" t="s">
        <v>23</v>
      </c>
      <c r="B206" s="10" t="s">
        <v>24</v>
      </c>
      <c r="C206" s="12" t="s">
        <v>105</v>
      </c>
      <c r="D206" s="14" t="s">
        <v>426</v>
      </c>
      <c r="E206" s="12" t="s">
        <v>25</v>
      </c>
      <c r="F206" s="12" t="s">
        <v>26</v>
      </c>
      <c r="G206" s="12" t="s">
        <v>25</v>
      </c>
      <c r="H206" s="10" t="s">
        <v>27</v>
      </c>
      <c r="I206" s="10" t="s">
        <v>35</v>
      </c>
      <c r="J206" s="13" t="s">
        <v>25</v>
      </c>
      <c r="K206" s="21" t="s">
        <v>25</v>
      </c>
      <c r="L206" s="10"/>
    </row>
    <row r="207" spans="1:12" ht="75">
      <c r="A207" s="10" t="s">
        <v>23</v>
      </c>
      <c r="B207" s="10" t="s">
        <v>24</v>
      </c>
      <c r="C207" s="12" t="s">
        <v>107</v>
      </c>
      <c r="D207" s="14" t="s">
        <v>427</v>
      </c>
      <c r="E207" s="12" t="s">
        <v>25</v>
      </c>
      <c r="F207" s="12" t="s">
        <v>26</v>
      </c>
      <c r="G207" s="12" t="s">
        <v>25</v>
      </c>
      <c r="H207" s="10" t="s">
        <v>27</v>
      </c>
      <c r="I207" s="10" t="s">
        <v>35</v>
      </c>
      <c r="J207" s="13" t="s">
        <v>25</v>
      </c>
      <c r="K207" s="21" t="s">
        <v>25</v>
      </c>
      <c r="L207" s="10"/>
    </row>
    <row r="208" spans="1:12" ht="60">
      <c r="A208" s="10" t="s">
        <v>23</v>
      </c>
      <c r="B208" s="10" t="s">
        <v>24</v>
      </c>
      <c r="C208" s="10" t="s">
        <v>109</v>
      </c>
      <c r="D208" s="13" t="s">
        <v>428</v>
      </c>
      <c r="E208" s="12" t="s">
        <v>25</v>
      </c>
      <c r="F208" s="12" t="s">
        <v>26</v>
      </c>
      <c r="G208" s="12" t="s">
        <v>25</v>
      </c>
      <c r="H208" s="10" t="s">
        <v>27</v>
      </c>
      <c r="I208" s="10" t="s">
        <v>429</v>
      </c>
      <c r="J208" s="13" t="s">
        <v>25</v>
      </c>
      <c r="K208" s="21" t="s">
        <v>25</v>
      </c>
      <c r="L208" s="10"/>
    </row>
    <row r="209" spans="1:12" ht="60">
      <c r="A209" s="10" t="s">
        <v>23</v>
      </c>
      <c r="B209" s="10" t="s">
        <v>24</v>
      </c>
      <c r="C209" s="10" t="s">
        <v>112</v>
      </c>
      <c r="D209" s="13" t="s">
        <v>430</v>
      </c>
      <c r="E209" s="12" t="s">
        <v>25</v>
      </c>
      <c r="F209" s="12" t="s">
        <v>26</v>
      </c>
      <c r="G209" s="25" t="s">
        <v>431</v>
      </c>
      <c r="H209" s="10" t="s">
        <v>27</v>
      </c>
      <c r="I209" s="10" t="s">
        <v>23</v>
      </c>
      <c r="J209" s="13" t="s">
        <v>34</v>
      </c>
      <c r="K209" s="26" t="s">
        <v>905</v>
      </c>
      <c r="L209" s="10"/>
    </row>
    <row r="210" spans="1:12" ht="60">
      <c r="A210" s="10" t="s">
        <v>23</v>
      </c>
      <c r="B210" s="10" t="s">
        <v>24</v>
      </c>
      <c r="C210" s="10" t="s">
        <v>114</v>
      </c>
      <c r="D210" s="13" t="s">
        <v>432</v>
      </c>
      <c r="E210" s="12" t="s">
        <v>25</v>
      </c>
      <c r="F210" s="12" t="s">
        <v>26</v>
      </c>
      <c r="G210" s="12" t="s">
        <v>25</v>
      </c>
      <c r="H210" s="10" t="s">
        <v>27</v>
      </c>
      <c r="I210" s="10" t="s">
        <v>25</v>
      </c>
      <c r="J210" s="13" t="s">
        <v>25</v>
      </c>
      <c r="K210" s="21" t="s">
        <v>25</v>
      </c>
      <c r="L210" s="10"/>
    </row>
    <row r="211" spans="1:12" ht="75">
      <c r="A211" s="10" t="s">
        <v>23</v>
      </c>
      <c r="B211" s="10" t="s">
        <v>24</v>
      </c>
      <c r="C211" s="10" t="s">
        <v>116</v>
      </c>
      <c r="D211" s="13" t="s">
        <v>433</v>
      </c>
      <c r="E211" s="12" t="s">
        <v>25</v>
      </c>
      <c r="F211" s="12" t="s">
        <v>26</v>
      </c>
      <c r="G211" s="12" t="s">
        <v>25</v>
      </c>
      <c r="H211" s="10" t="s">
        <v>27</v>
      </c>
      <c r="I211" s="10" t="s">
        <v>434</v>
      </c>
      <c r="J211" s="13" t="s">
        <v>25</v>
      </c>
      <c r="K211" s="21" t="s">
        <v>25</v>
      </c>
      <c r="L211" s="10"/>
    </row>
    <row r="212" spans="1:12" ht="90">
      <c r="A212" s="10" t="s">
        <v>23</v>
      </c>
      <c r="B212" s="10" t="s">
        <v>24</v>
      </c>
      <c r="C212" s="10" t="s">
        <v>118</v>
      </c>
      <c r="D212" s="13" t="s">
        <v>435</v>
      </c>
      <c r="E212" s="12" t="s">
        <v>25</v>
      </c>
      <c r="F212" s="12" t="s">
        <v>26</v>
      </c>
      <c r="G212" s="12" t="s">
        <v>25</v>
      </c>
      <c r="H212" s="10" t="s">
        <v>436</v>
      </c>
      <c r="I212" s="10" t="s">
        <v>25</v>
      </c>
      <c r="J212" s="13" t="s">
        <v>25</v>
      </c>
      <c r="K212" s="21" t="s">
        <v>25</v>
      </c>
      <c r="L212" s="10"/>
    </row>
    <row r="213" spans="1:12" ht="180">
      <c r="A213" s="10" t="s">
        <v>23</v>
      </c>
      <c r="B213" s="10" t="s">
        <v>24</v>
      </c>
      <c r="C213" s="10" t="s">
        <v>120</v>
      </c>
      <c r="D213" s="13" t="s">
        <v>437</v>
      </c>
      <c r="E213" s="10" t="s">
        <v>25</v>
      </c>
      <c r="F213" s="12" t="s">
        <v>26</v>
      </c>
      <c r="G213" s="12" t="s">
        <v>25</v>
      </c>
      <c r="H213" s="10" t="s">
        <v>27</v>
      </c>
      <c r="I213" s="10" t="s">
        <v>425</v>
      </c>
      <c r="J213" s="13" t="s">
        <v>25</v>
      </c>
      <c r="K213" s="21" t="s">
        <v>25</v>
      </c>
      <c r="L213" s="10"/>
    </row>
    <row r="214" spans="1:12" ht="75">
      <c r="A214" s="10" t="s">
        <v>23</v>
      </c>
      <c r="B214" s="10" t="s">
        <v>24</v>
      </c>
      <c r="C214" s="10" t="s">
        <v>122</v>
      </c>
      <c r="D214" s="13" t="s">
        <v>438</v>
      </c>
      <c r="E214" s="10" t="s">
        <v>25</v>
      </c>
      <c r="F214" s="12" t="s">
        <v>26</v>
      </c>
      <c r="G214" s="12" t="s">
        <v>25</v>
      </c>
      <c r="H214" s="10" t="s">
        <v>436</v>
      </c>
      <c r="I214" s="10" t="s">
        <v>23</v>
      </c>
      <c r="J214" s="13" t="s">
        <v>439</v>
      </c>
      <c r="K214" s="21" t="s">
        <v>25</v>
      </c>
      <c r="L214" s="10"/>
    </row>
    <row r="215" spans="1:12" ht="60">
      <c r="A215" s="10" t="s">
        <v>23</v>
      </c>
      <c r="B215" s="10" t="s">
        <v>24</v>
      </c>
      <c r="C215" s="10" t="s">
        <v>125</v>
      </c>
      <c r="D215" s="13" t="s">
        <v>440</v>
      </c>
      <c r="E215" s="10" t="s">
        <v>25</v>
      </c>
      <c r="F215" s="12" t="s">
        <v>26</v>
      </c>
      <c r="G215" s="12" t="s">
        <v>25</v>
      </c>
      <c r="H215" s="10" t="s">
        <v>436</v>
      </c>
      <c r="I215" s="10" t="s">
        <v>23</v>
      </c>
      <c r="J215" s="13" t="s">
        <v>439</v>
      </c>
      <c r="K215" s="21" t="s">
        <v>25</v>
      </c>
      <c r="L215" s="10"/>
    </row>
    <row r="216" spans="1:12" ht="75">
      <c r="A216" s="10" t="s">
        <v>23</v>
      </c>
      <c r="B216" s="10" t="s">
        <v>24</v>
      </c>
      <c r="C216" s="10" t="s">
        <v>126</v>
      </c>
      <c r="D216" s="13" t="s">
        <v>441</v>
      </c>
      <c r="E216" s="10" t="s">
        <v>25</v>
      </c>
      <c r="F216" s="12" t="s">
        <v>26</v>
      </c>
      <c r="G216" s="22" t="s">
        <v>442</v>
      </c>
      <c r="H216" s="10" t="s">
        <v>27</v>
      </c>
      <c r="I216" s="10" t="s">
        <v>23</v>
      </c>
      <c r="J216" s="13" t="s">
        <v>439</v>
      </c>
      <c r="K216" s="21"/>
      <c r="L216" s="10"/>
    </row>
    <row r="217" spans="1:12" ht="75">
      <c r="A217" s="10" t="s">
        <v>23</v>
      </c>
      <c r="B217" s="10" t="s">
        <v>24</v>
      </c>
      <c r="C217" s="10" t="s">
        <v>128</v>
      </c>
      <c r="D217" s="13" t="s">
        <v>443</v>
      </c>
      <c r="E217" s="10" t="s">
        <v>25</v>
      </c>
      <c r="F217" s="12" t="s">
        <v>26</v>
      </c>
      <c r="G217" s="10" t="s">
        <v>25</v>
      </c>
      <c r="H217" s="10" t="s">
        <v>27</v>
      </c>
      <c r="I217" s="10" t="s">
        <v>25</v>
      </c>
      <c r="J217" s="13" t="s">
        <v>25</v>
      </c>
      <c r="K217" s="21" t="s">
        <v>25</v>
      </c>
      <c r="L217" s="10"/>
    </row>
    <row r="218" spans="1:12" ht="135">
      <c r="A218" s="10" t="s">
        <v>23</v>
      </c>
      <c r="B218" s="10" t="s">
        <v>24</v>
      </c>
      <c r="C218" s="10" t="s">
        <v>130</v>
      </c>
      <c r="D218" s="13" t="s">
        <v>444</v>
      </c>
      <c r="E218" s="10" t="s">
        <v>25</v>
      </c>
      <c r="F218" s="12" t="s">
        <v>26</v>
      </c>
      <c r="G218" s="10" t="s">
        <v>25</v>
      </c>
      <c r="H218" s="10" t="s">
        <v>27</v>
      </c>
      <c r="I218" s="10" t="s">
        <v>23</v>
      </c>
      <c r="J218" s="13" t="s">
        <v>34</v>
      </c>
      <c r="K218" s="21" t="s">
        <v>25</v>
      </c>
      <c r="L218" s="10"/>
    </row>
    <row r="219" spans="1:12" ht="255">
      <c r="A219" s="10" t="s">
        <v>23</v>
      </c>
      <c r="B219" s="10" t="s">
        <v>24</v>
      </c>
      <c r="C219" s="10" t="s">
        <v>130</v>
      </c>
      <c r="D219" s="13" t="s">
        <v>445</v>
      </c>
      <c r="E219" s="10" t="s">
        <v>25</v>
      </c>
      <c r="F219" s="12" t="s">
        <v>26</v>
      </c>
      <c r="G219" s="10" t="s">
        <v>25</v>
      </c>
      <c r="H219" s="10" t="s">
        <v>27</v>
      </c>
      <c r="I219" s="10" t="s">
        <v>23</v>
      </c>
      <c r="J219" s="13" t="s">
        <v>34</v>
      </c>
      <c r="K219" s="21" t="s">
        <v>25</v>
      </c>
      <c r="L219" s="10"/>
    </row>
    <row r="220" spans="1:12" ht="240">
      <c r="A220" s="10" t="s">
        <v>23</v>
      </c>
      <c r="B220" s="10" t="s">
        <v>24</v>
      </c>
      <c r="C220" s="10" t="s">
        <v>131</v>
      </c>
      <c r="D220" s="13" t="s">
        <v>446</v>
      </c>
      <c r="E220" s="10" t="s">
        <v>25</v>
      </c>
      <c r="F220" s="12" t="s">
        <v>26</v>
      </c>
      <c r="G220" s="10" t="s">
        <v>25</v>
      </c>
      <c r="H220" s="10" t="s">
        <v>27</v>
      </c>
      <c r="I220" s="10" t="s">
        <v>25</v>
      </c>
      <c r="J220" s="13" t="s">
        <v>25</v>
      </c>
      <c r="K220" s="21" t="s">
        <v>25</v>
      </c>
      <c r="L220" s="10"/>
    </row>
    <row r="221" spans="1:12" ht="75">
      <c r="A221" s="10" t="s">
        <v>23</v>
      </c>
      <c r="B221" s="10" t="s">
        <v>24</v>
      </c>
      <c r="C221" s="10" t="s">
        <v>133</v>
      </c>
      <c r="D221" s="13" t="s">
        <v>447</v>
      </c>
      <c r="E221" s="10" t="s">
        <v>25</v>
      </c>
      <c r="F221" s="12" t="s">
        <v>26</v>
      </c>
      <c r="G221" s="10" t="s">
        <v>25</v>
      </c>
      <c r="H221" s="10" t="s">
        <v>27</v>
      </c>
      <c r="I221" s="10" t="s">
        <v>25</v>
      </c>
      <c r="J221" s="13" t="s">
        <v>25</v>
      </c>
      <c r="K221" s="21" t="s">
        <v>25</v>
      </c>
      <c r="L221" s="10"/>
    </row>
    <row r="222" spans="1:12" ht="60">
      <c r="A222" s="10" t="s">
        <v>23</v>
      </c>
      <c r="B222" s="10" t="s">
        <v>24</v>
      </c>
      <c r="C222" s="10" t="s">
        <v>136</v>
      </c>
      <c r="D222" s="13" t="s">
        <v>448</v>
      </c>
      <c r="E222" s="10" t="s">
        <v>25</v>
      </c>
      <c r="F222" s="12" t="s">
        <v>26</v>
      </c>
      <c r="G222" s="10" t="s">
        <v>25</v>
      </c>
      <c r="H222" s="10" t="s">
        <v>27</v>
      </c>
      <c r="I222" s="10" t="s">
        <v>25</v>
      </c>
      <c r="J222" s="13" t="s">
        <v>25</v>
      </c>
      <c r="K222" s="21" t="s">
        <v>25</v>
      </c>
      <c r="L222" s="10"/>
    </row>
    <row r="223" spans="1:12" ht="90">
      <c r="A223" s="10" t="s">
        <v>23</v>
      </c>
      <c r="B223" s="10" t="s">
        <v>24</v>
      </c>
      <c r="C223" s="10" t="s">
        <v>138</v>
      </c>
      <c r="D223" s="13" t="s">
        <v>449</v>
      </c>
      <c r="E223" s="10" t="s">
        <v>25</v>
      </c>
      <c r="F223" s="12" t="s">
        <v>26</v>
      </c>
      <c r="G223" s="10" t="s">
        <v>25</v>
      </c>
      <c r="H223" s="10" t="s">
        <v>27</v>
      </c>
      <c r="I223" s="10" t="s">
        <v>25</v>
      </c>
      <c r="J223" s="13" t="s">
        <v>25</v>
      </c>
      <c r="K223" s="21" t="s">
        <v>25</v>
      </c>
      <c r="L223" s="10"/>
    </row>
    <row r="224" spans="1:12" ht="75">
      <c r="A224" s="10" t="s">
        <v>23</v>
      </c>
      <c r="B224" s="10" t="s">
        <v>24</v>
      </c>
      <c r="C224" s="10" t="s">
        <v>140</v>
      </c>
      <c r="D224" s="13" t="s">
        <v>450</v>
      </c>
      <c r="E224" s="10" t="s">
        <v>25</v>
      </c>
      <c r="F224" s="12" t="s">
        <v>26</v>
      </c>
      <c r="G224" s="10" t="s">
        <v>25</v>
      </c>
      <c r="H224" s="10" t="s">
        <v>27</v>
      </c>
      <c r="I224" s="10" t="s">
        <v>25</v>
      </c>
      <c r="J224" s="13" t="s">
        <v>25</v>
      </c>
      <c r="K224" s="21" t="s">
        <v>25</v>
      </c>
      <c r="L224" s="10"/>
    </row>
    <row r="225" spans="1:12" ht="75">
      <c r="A225" s="10" t="s">
        <v>23</v>
      </c>
      <c r="B225" s="10" t="s">
        <v>24</v>
      </c>
      <c r="C225" s="10" t="s">
        <v>451</v>
      </c>
      <c r="D225" s="13" t="s">
        <v>452</v>
      </c>
      <c r="E225" s="10" t="s">
        <v>25</v>
      </c>
      <c r="F225" s="12" t="s">
        <v>26</v>
      </c>
      <c r="G225" s="10" t="s">
        <v>25</v>
      </c>
      <c r="H225" s="10" t="s">
        <v>27</v>
      </c>
      <c r="I225" s="10" t="s">
        <v>25</v>
      </c>
      <c r="J225" s="13" t="s">
        <v>25</v>
      </c>
      <c r="K225" s="21" t="s">
        <v>25</v>
      </c>
      <c r="L225" s="10"/>
    </row>
    <row r="226" spans="1:12" ht="135">
      <c r="A226" s="10" t="s">
        <v>23</v>
      </c>
      <c r="B226" s="10" t="s">
        <v>24</v>
      </c>
      <c r="C226" s="10" t="s">
        <v>145</v>
      </c>
      <c r="D226" s="13" t="s">
        <v>453</v>
      </c>
      <c r="E226" s="10" t="s">
        <v>25</v>
      </c>
      <c r="F226" s="12" t="s">
        <v>26</v>
      </c>
      <c r="G226" s="10" t="s">
        <v>25</v>
      </c>
      <c r="H226" s="10" t="s">
        <v>27</v>
      </c>
      <c r="I226" s="10" t="s">
        <v>25</v>
      </c>
      <c r="J226" s="13" t="s">
        <v>25</v>
      </c>
      <c r="K226" s="21" t="s">
        <v>25</v>
      </c>
      <c r="L226" s="10"/>
    </row>
    <row r="227" spans="1:12" ht="150">
      <c r="A227" s="10" t="s">
        <v>23</v>
      </c>
      <c r="B227" s="10" t="s">
        <v>24</v>
      </c>
      <c r="C227" s="10" t="s">
        <v>145</v>
      </c>
      <c r="D227" s="13" t="s">
        <v>454</v>
      </c>
      <c r="E227" s="10" t="s">
        <v>25</v>
      </c>
      <c r="F227" s="12" t="s">
        <v>26</v>
      </c>
      <c r="G227" s="10" t="s">
        <v>25</v>
      </c>
      <c r="H227" s="10" t="s">
        <v>27</v>
      </c>
      <c r="I227" s="10" t="s">
        <v>25</v>
      </c>
      <c r="J227" s="13" t="s">
        <v>25</v>
      </c>
      <c r="K227" s="21" t="s">
        <v>25</v>
      </c>
      <c r="L227" s="10"/>
    </row>
    <row r="228" spans="1:12" ht="90">
      <c r="A228" s="10" t="s">
        <v>23</v>
      </c>
      <c r="B228" s="10" t="s">
        <v>24</v>
      </c>
      <c r="C228" s="10" t="s">
        <v>146</v>
      </c>
      <c r="D228" s="13" t="s">
        <v>455</v>
      </c>
      <c r="E228" s="10" t="s">
        <v>25</v>
      </c>
      <c r="F228" s="12" t="s">
        <v>26</v>
      </c>
      <c r="G228" s="10" t="s">
        <v>25</v>
      </c>
      <c r="H228" s="10" t="s">
        <v>27</v>
      </c>
      <c r="I228" s="10" t="s">
        <v>35</v>
      </c>
      <c r="J228" s="13" t="s">
        <v>25</v>
      </c>
      <c r="K228" s="21" t="s">
        <v>25</v>
      </c>
      <c r="L228" s="10"/>
    </row>
    <row r="229" spans="1:12" ht="60">
      <c r="A229" s="10" t="s">
        <v>23</v>
      </c>
      <c r="B229" s="10" t="s">
        <v>24</v>
      </c>
      <c r="C229" s="10" t="s">
        <v>148</v>
      </c>
      <c r="D229" s="13" t="s">
        <v>456</v>
      </c>
      <c r="E229" s="10" t="s">
        <v>25</v>
      </c>
      <c r="F229" s="12" t="s">
        <v>26</v>
      </c>
      <c r="G229" s="10" t="s">
        <v>25</v>
      </c>
      <c r="H229" s="10" t="s">
        <v>27</v>
      </c>
      <c r="I229" s="10" t="s">
        <v>35</v>
      </c>
      <c r="J229" s="13" t="s">
        <v>25</v>
      </c>
      <c r="K229" s="21" t="s">
        <v>25</v>
      </c>
      <c r="L229" s="10"/>
    </row>
    <row r="230" spans="1:12" ht="150">
      <c r="A230" s="10" t="s">
        <v>23</v>
      </c>
      <c r="B230" s="10" t="s">
        <v>24</v>
      </c>
      <c r="C230" s="10" t="s">
        <v>151</v>
      </c>
      <c r="D230" s="13" t="s">
        <v>457</v>
      </c>
      <c r="E230" s="10" t="s">
        <v>25</v>
      </c>
      <c r="F230" s="12" t="s">
        <v>26</v>
      </c>
      <c r="G230" s="10" t="s">
        <v>25</v>
      </c>
      <c r="H230" s="10" t="s">
        <v>27</v>
      </c>
      <c r="I230" s="10" t="s">
        <v>23</v>
      </c>
      <c r="J230" s="13" t="s">
        <v>458</v>
      </c>
      <c r="K230" s="21" t="s">
        <v>25</v>
      </c>
      <c r="L230" s="10"/>
    </row>
    <row r="231" spans="1:12" ht="150">
      <c r="A231" s="10" t="s">
        <v>23</v>
      </c>
      <c r="B231" s="10" t="s">
        <v>24</v>
      </c>
      <c r="C231" s="10" t="s">
        <v>154</v>
      </c>
      <c r="D231" s="13" t="s">
        <v>459</v>
      </c>
      <c r="E231" s="10" t="s">
        <v>25</v>
      </c>
      <c r="F231" s="12" t="s">
        <v>26</v>
      </c>
      <c r="G231" s="10" t="s">
        <v>25</v>
      </c>
      <c r="H231" s="10" t="s">
        <v>27</v>
      </c>
      <c r="I231" s="10" t="s">
        <v>23</v>
      </c>
      <c r="J231" s="13" t="s">
        <v>458</v>
      </c>
      <c r="K231" s="21" t="s">
        <v>25</v>
      </c>
      <c r="L231" s="10"/>
    </row>
    <row r="232" spans="1:12" ht="60">
      <c r="A232" s="10" t="s">
        <v>23</v>
      </c>
      <c r="B232" s="10" t="s">
        <v>24</v>
      </c>
      <c r="C232" s="10" t="s">
        <v>155</v>
      </c>
      <c r="D232" s="10" t="s">
        <v>460</v>
      </c>
      <c r="E232" s="10" t="s">
        <v>25</v>
      </c>
      <c r="F232" s="12" t="s">
        <v>26</v>
      </c>
      <c r="G232" s="10" t="s">
        <v>25</v>
      </c>
      <c r="H232" s="10" t="s">
        <v>27</v>
      </c>
      <c r="I232" s="10" t="s">
        <v>35</v>
      </c>
      <c r="J232" s="10" t="s">
        <v>25</v>
      </c>
      <c r="K232" s="21" t="s">
        <v>25</v>
      </c>
      <c r="L232" s="10"/>
    </row>
    <row r="233" spans="1:12" ht="150">
      <c r="A233" s="10" t="s">
        <v>23</v>
      </c>
      <c r="B233" s="10" t="s">
        <v>24</v>
      </c>
      <c r="C233" s="10" t="s">
        <v>158</v>
      </c>
      <c r="D233" s="10" t="s">
        <v>461</v>
      </c>
      <c r="E233" s="10" t="s">
        <v>25</v>
      </c>
      <c r="F233" s="12" t="s">
        <v>26</v>
      </c>
      <c r="G233" s="10" t="s">
        <v>25</v>
      </c>
      <c r="H233" s="10" t="s">
        <v>27</v>
      </c>
      <c r="I233" s="10" t="s">
        <v>35</v>
      </c>
      <c r="J233" s="10" t="s">
        <v>25</v>
      </c>
      <c r="K233" s="21" t="s">
        <v>25</v>
      </c>
      <c r="L233" s="10"/>
    </row>
    <row r="234" spans="1:12" ht="165">
      <c r="A234" s="10" t="s">
        <v>23</v>
      </c>
      <c r="B234" s="10" t="s">
        <v>24</v>
      </c>
      <c r="C234" s="10" t="s">
        <v>160</v>
      </c>
      <c r="D234" s="10" t="s">
        <v>462</v>
      </c>
      <c r="E234" s="10" t="s">
        <v>25</v>
      </c>
      <c r="F234" s="12" t="s">
        <v>26</v>
      </c>
      <c r="G234" s="10" t="s">
        <v>25</v>
      </c>
      <c r="H234" s="10" t="s">
        <v>27</v>
      </c>
      <c r="I234" s="10" t="s">
        <v>23</v>
      </c>
      <c r="J234" s="10" t="s">
        <v>25</v>
      </c>
      <c r="K234" s="21" t="s">
        <v>25</v>
      </c>
      <c r="L234" s="10"/>
    </row>
    <row r="235" spans="1:12" ht="240">
      <c r="A235" s="10" t="s">
        <v>23</v>
      </c>
      <c r="B235" s="10" t="s">
        <v>24</v>
      </c>
      <c r="C235" s="10" t="s">
        <v>162</v>
      </c>
      <c r="D235" s="10" t="s">
        <v>463</v>
      </c>
      <c r="E235" s="10" t="s">
        <v>25</v>
      </c>
      <c r="F235" s="12" t="s">
        <v>26</v>
      </c>
      <c r="G235" s="10" t="s">
        <v>25</v>
      </c>
      <c r="H235" s="10" t="s">
        <v>27</v>
      </c>
      <c r="I235" s="10" t="s">
        <v>23</v>
      </c>
      <c r="J235" s="10" t="s">
        <v>34</v>
      </c>
      <c r="K235" s="10" t="s">
        <v>25</v>
      </c>
      <c r="L235" s="10"/>
    </row>
    <row r="236" spans="1:12" ht="75">
      <c r="A236" s="10" t="s">
        <v>23</v>
      </c>
      <c r="B236" s="10" t="s">
        <v>24</v>
      </c>
      <c r="C236" s="10" t="s">
        <v>164</v>
      </c>
      <c r="D236" s="10" t="s">
        <v>464</v>
      </c>
      <c r="E236" s="10" t="s">
        <v>25</v>
      </c>
      <c r="F236" s="12" t="s">
        <v>26</v>
      </c>
      <c r="G236" s="10" t="s">
        <v>25</v>
      </c>
      <c r="H236" s="10" t="s">
        <v>27</v>
      </c>
      <c r="I236" s="10" t="s">
        <v>35</v>
      </c>
      <c r="J236" s="10" t="s">
        <v>25</v>
      </c>
      <c r="K236" s="10" t="s">
        <v>25</v>
      </c>
      <c r="L236" s="10"/>
    </row>
    <row r="237" spans="1:12" ht="60">
      <c r="A237" s="10" t="s">
        <v>23</v>
      </c>
      <c r="B237" s="10" t="s">
        <v>24</v>
      </c>
      <c r="C237" s="10" t="s">
        <v>465</v>
      </c>
      <c r="D237" s="10" t="s">
        <v>466</v>
      </c>
      <c r="E237" s="10" t="s">
        <v>25</v>
      </c>
      <c r="F237" s="12" t="s">
        <v>26</v>
      </c>
      <c r="G237" s="10" t="s">
        <v>25</v>
      </c>
      <c r="H237" s="10" t="s">
        <v>27</v>
      </c>
      <c r="I237" s="10" t="s">
        <v>467</v>
      </c>
      <c r="J237" s="10" t="s">
        <v>25</v>
      </c>
      <c r="K237" s="10" t="s">
        <v>25</v>
      </c>
      <c r="L237" s="10"/>
    </row>
    <row r="238" spans="1:12" ht="240">
      <c r="A238" s="10" t="s">
        <v>23</v>
      </c>
      <c r="B238" s="10" t="s">
        <v>24</v>
      </c>
      <c r="C238" s="10" t="s">
        <v>468</v>
      </c>
      <c r="D238" s="10" t="s">
        <v>469</v>
      </c>
      <c r="E238" s="10" t="s">
        <v>25</v>
      </c>
      <c r="F238" s="12" t="s">
        <v>26</v>
      </c>
      <c r="G238" s="10" t="s">
        <v>25</v>
      </c>
      <c r="H238" s="10" t="s">
        <v>27</v>
      </c>
      <c r="I238" s="10" t="s">
        <v>23</v>
      </c>
      <c r="J238" s="10" t="s">
        <v>439</v>
      </c>
      <c r="K238" s="10" t="s">
        <v>25</v>
      </c>
      <c r="L238" s="10"/>
    </row>
    <row r="239" spans="1:12" ht="195">
      <c r="A239" s="10" t="s">
        <v>23</v>
      </c>
      <c r="B239" s="10" t="s">
        <v>24</v>
      </c>
      <c r="C239" s="10" t="s">
        <v>470</v>
      </c>
      <c r="D239" s="10" t="s">
        <v>471</v>
      </c>
      <c r="E239" s="10" t="s">
        <v>25</v>
      </c>
      <c r="F239" s="12" t="s">
        <v>26</v>
      </c>
      <c r="G239" s="10" t="s">
        <v>25</v>
      </c>
      <c r="H239" s="10" t="s">
        <v>27</v>
      </c>
      <c r="I239" s="10" t="s">
        <v>472</v>
      </c>
      <c r="J239" s="10" t="s">
        <v>25</v>
      </c>
      <c r="K239" s="10" t="s">
        <v>25</v>
      </c>
      <c r="L239" s="10"/>
    </row>
    <row r="240" spans="1:12" ht="195">
      <c r="A240" s="10" t="s">
        <v>23</v>
      </c>
      <c r="B240" s="10" t="s">
        <v>24</v>
      </c>
      <c r="C240" s="10" t="s">
        <v>470</v>
      </c>
      <c r="D240" s="10" t="s">
        <v>471</v>
      </c>
      <c r="E240" s="10" t="s">
        <v>25</v>
      </c>
      <c r="F240" s="12" t="s">
        <v>26</v>
      </c>
      <c r="G240" s="10" t="s">
        <v>25</v>
      </c>
      <c r="H240" s="10" t="s">
        <v>27</v>
      </c>
      <c r="I240" s="10" t="s">
        <v>25</v>
      </c>
      <c r="J240" s="10" t="s">
        <v>25</v>
      </c>
      <c r="K240" s="10" t="s">
        <v>25</v>
      </c>
      <c r="L240" s="10"/>
    </row>
    <row r="241" spans="1:12" ht="225">
      <c r="A241" s="10" t="s">
        <v>23</v>
      </c>
      <c r="B241" s="10" t="s">
        <v>24</v>
      </c>
      <c r="C241" s="10" t="s">
        <v>473</v>
      </c>
      <c r="D241" s="10" t="s">
        <v>474</v>
      </c>
      <c r="E241" s="10" t="s">
        <v>25</v>
      </c>
      <c r="F241" s="12" t="s">
        <v>26</v>
      </c>
      <c r="G241" s="10" t="s">
        <v>25</v>
      </c>
      <c r="H241" s="10" t="s">
        <v>27</v>
      </c>
      <c r="I241" s="10" t="s">
        <v>23</v>
      </c>
      <c r="J241" s="10" t="s">
        <v>25</v>
      </c>
      <c r="K241" s="10" t="s">
        <v>25</v>
      </c>
      <c r="L241" s="10"/>
    </row>
    <row r="242" spans="1:12" ht="105">
      <c r="A242" s="10" t="s">
        <v>23</v>
      </c>
      <c r="B242" s="10" t="s">
        <v>24</v>
      </c>
      <c r="C242" s="10" t="s">
        <v>475</v>
      </c>
      <c r="D242" s="10" t="s">
        <v>476</v>
      </c>
      <c r="E242" s="10" t="s">
        <v>25</v>
      </c>
      <c r="F242" s="12" t="s">
        <v>26</v>
      </c>
      <c r="G242" s="10" t="s">
        <v>25</v>
      </c>
      <c r="H242" s="10" t="s">
        <v>27</v>
      </c>
      <c r="I242" s="10" t="s">
        <v>23</v>
      </c>
      <c r="J242" s="10" t="s">
        <v>25</v>
      </c>
      <c r="K242" s="10" t="s">
        <v>25</v>
      </c>
      <c r="L242" s="10"/>
    </row>
    <row r="243" spans="1:12" ht="210">
      <c r="A243" s="10" t="s">
        <v>23</v>
      </c>
      <c r="B243" s="10" t="s">
        <v>24</v>
      </c>
      <c r="C243" s="10" t="s">
        <v>477</v>
      </c>
      <c r="D243" s="10" t="s">
        <v>478</v>
      </c>
      <c r="E243" s="10" t="s">
        <v>25</v>
      </c>
      <c r="F243" s="12" t="s">
        <v>26</v>
      </c>
      <c r="G243" s="10" t="s">
        <v>25</v>
      </c>
      <c r="H243" s="10" t="s">
        <v>27</v>
      </c>
      <c r="I243" s="10" t="s">
        <v>479</v>
      </c>
      <c r="J243" s="10" t="s">
        <v>480</v>
      </c>
      <c r="K243" s="10" t="s">
        <v>25</v>
      </c>
      <c r="L243" s="10"/>
    </row>
    <row r="244" spans="1:12" ht="105">
      <c r="A244" s="10" t="s">
        <v>23</v>
      </c>
      <c r="B244" s="10" t="s">
        <v>24</v>
      </c>
      <c r="C244" s="10" t="s">
        <v>481</v>
      </c>
      <c r="D244" s="10" t="s">
        <v>482</v>
      </c>
      <c r="E244" s="10" t="s">
        <v>25</v>
      </c>
      <c r="F244" s="12" t="s">
        <v>26</v>
      </c>
      <c r="G244" s="10" t="s">
        <v>25</v>
      </c>
      <c r="H244" s="10" t="s">
        <v>27</v>
      </c>
      <c r="I244" s="10" t="s">
        <v>483</v>
      </c>
      <c r="J244" s="10" t="s">
        <v>25</v>
      </c>
      <c r="K244" s="10" t="s">
        <v>25</v>
      </c>
      <c r="L244" s="10"/>
    </row>
    <row r="245" spans="1:12" ht="60">
      <c r="A245" s="10" t="s">
        <v>23</v>
      </c>
      <c r="B245" s="10" t="s">
        <v>24</v>
      </c>
      <c r="C245" s="10" t="s">
        <v>484</v>
      </c>
      <c r="D245" s="10" t="s">
        <v>485</v>
      </c>
      <c r="E245" s="10" t="s">
        <v>25</v>
      </c>
      <c r="F245" s="12" t="s">
        <v>26</v>
      </c>
      <c r="G245" s="10" t="s">
        <v>25</v>
      </c>
      <c r="H245" s="10" t="s">
        <v>27</v>
      </c>
      <c r="I245" s="10" t="s">
        <v>23</v>
      </c>
      <c r="J245" s="10" t="s">
        <v>25</v>
      </c>
      <c r="K245" s="10" t="s">
        <v>25</v>
      </c>
      <c r="L245" s="10"/>
    </row>
    <row r="246" spans="1:12" ht="105">
      <c r="A246" s="10" t="s">
        <v>23</v>
      </c>
      <c r="B246" s="10" t="s">
        <v>24</v>
      </c>
      <c r="C246" s="10" t="s">
        <v>486</v>
      </c>
      <c r="D246" s="10" t="s">
        <v>487</v>
      </c>
      <c r="E246" s="10" t="s">
        <v>25</v>
      </c>
      <c r="F246" s="12" t="s">
        <v>26</v>
      </c>
      <c r="G246" s="10" t="s">
        <v>25</v>
      </c>
      <c r="H246" s="10" t="s">
        <v>27</v>
      </c>
      <c r="I246" s="10" t="s">
        <v>23</v>
      </c>
      <c r="J246" s="10" t="s">
        <v>34</v>
      </c>
      <c r="K246" s="10" t="s">
        <v>25</v>
      </c>
      <c r="L246" s="10"/>
    </row>
    <row r="247" spans="1:12" ht="135">
      <c r="A247" s="10" t="s">
        <v>23</v>
      </c>
      <c r="B247" s="10" t="s">
        <v>24</v>
      </c>
      <c r="C247" s="10" t="s">
        <v>488</v>
      </c>
      <c r="D247" s="10" t="s">
        <v>489</v>
      </c>
      <c r="E247" s="10" t="s">
        <v>25</v>
      </c>
      <c r="F247" s="12" t="s">
        <v>26</v>
      </c>
      <c r="G247" s="10" t="s">
        <v>25</v>
      </c>
      <c r="H247" s="10" t="s">
        <v>27</v>
      </c>
      <c r="I247" s="10" t="s">
        <v>35</v>
      </c>
      <c r="J247" s="10" t="s">
        <v>25</v>
      </c>
      <c r="K247" s="10" t="s">
        <v>25</v>
      </c>
      <c r="L247" s="10"/>
    </row>
    <row r="248" spans="1:12" ht="135">
      <c r="A248" s="10" t="s">
        <v>23</v>
      </c>
      <c r="B248" s="10" t="s">
        <v>24</v>
      </c>
      <c r="C248" s="10" t="s">
        <v>502</v>
      </c>
      <c r="D248" s="10" t="s">
        <v>503</v>
      </c>
      <c r="E248" s="10" t="s">
        <v>25</v>
      </c>
      <c r="F248" s="12" t="s">
        <v>26</v>
      </c>
      <c r="G248" s="10" t="s">
        <v>25</v>
      </c>
      <c r="H248" s="10" t="s">
        <v>27</v>
      </c>
      <c r="I248" s="10" t="s">
        <v>23</v>
      </c>
      <c r="J248" s="10" t="s">
        <v>38</v>
      </c>
      <c r="K248" s="10"/>
      <c r="L248" s="10"/>
    </row>
    <row r="249" spans="1:12" ht="225">
      <c r="A249" s="10" t="s">
        <v>23</v>
      </c>
      <c r="B249" s="10" t="s">
        <v>24</v>
      </c>
      <c r="C249" s="10" t="s">
        <v>504</v>
      </c>
      <c r="D249" s="10" t="s">
        <v>505</v>
      </c>
      <c r="E249" s="10" t="s">
        <v>25</v>
      </c>
      <c r="F249" s="12" t="s">
        <v>26</v>
      </c>
      <c r="G249" s="10" t="s">
        <v>25</v>
      </c>
      <c r="H249" s="10" t="s">
        <v>27</v>
      </c>
      <c r="I249" s="10" t="s">
        <v>35</v>
      </c>
      <c r="J249" s="10" t="s">
        <v>25</v>
      </c>
      <c r="K249" s="10" t="s">
        <v>25</v>
      </c>
      <c r="L249" s="10"/>
    </row>
    <row r="250" spans="1:12" ht="90">
      <c r="A250" s="10" t="s">
        <v>23</v>
      </c>
      <c r="B250" s="10" t="s">
        <v>24</v>
      </c>
      <c r="C250" s="10" t="s">
        <v>507</v>
      </c>
      <c r="D250" s="10" t="s">
        <v>508</v>
      </c>
      <c r="E250" s="10" t="s">
        <v>25</v>
      </c>
      <c r="F250" s="12" t="s">
        <v>26</v>
      </c>
      <c r="G250" s="10" t="s">
        <v>25</v>
      </c>
      <c r="H250" s="10" t="s">
        <v>27</v>
      </c>
      <c r="I250" s="10" t="s">
        <v>23</v>
      </c>
      <c r="J250" s="10" t="s">
        <v>509</v>
      </c>
      <c r="K250" s="10" t="s">
        <v>25</v>
      </c>
      <c r="L250" s="10"/>
    </row>
    <row r="251" spans="1:12" ht="75">
      <c r="A251" s="10" t="s">
        <v>23</v>
      </c>
      <c r="B251" s="10" t="s">
        <v>24</v>
      </c>
      <c r="C251" s="10" t="s">
        <v>511</v>
      </c>
      <c r="D251" s="10" t="s">
        <v>512</v>
      </c>
      <c r="E251" s="10" t="s">
        <v>25</v>
      </c>
      <c r="F251" s="12" t="s">
        <v>26</v>
      </c>
      <c r="G251" s="10" t="s">
        <v>25</v>
      </c>
      <c r="H251" s="10" t="s">
        <v>27</v>
      </c>
      <c r="I251" s="10" t="s">
        <v>25</v>
      </c>
      <c r="J251" s="10" t="s">
        <v>25</v>
      </c>
      <c r="K251" s="10" t="s">
        <v>25</v>
      </c>
      <c r="L251" s="10"/>
    </row>
    <row r="252" spans="1:12" ht="210">
      <c r="A252" s="10" t="s">
        <v>23</v>
      </c>
      <c r="B252" s="10" t="s">
        <v>24</v>
      </c>
      <c r="C252" s="10" t="s">
        <v>514</v>
      </c>
      <c r="D252" s="10" t="s">
        <v>515</v>
      </c>
      <c r="E252" s="10" t="s">
        <v>25</v>
      </c>
      <c r="F252" s="12" t="s">
        <v>26</v>
      </c>
      <c r="G252" s="10" t="s">
        <v>25</v>
      </c>
      <c r="H252" s="10" t="s">
        <v>27</v>
      </c>
      <c r="I252" s="10" t="s">
        <v>35</v>
      </c>
      <c r="J252" s="10" t="s">
        <v>25</v>
      </c>
      <c r="K252" s="10" t="s">
        <v>25</v>
      </c>
      <c r="L252" s="10"/>
    </row>
    <row r="253" spans="1:12" ht="165">
      <c r="A253" s="10" t="s">
        <v>23</v>
      </c>
      <c r="B253" s="10" t="s">
        <v>24</v>
      </c>
      <c r="C253" s="10" t="s">
        <v>517</v>
      </c>
      <c r="D253" s="10" t="s">
        <v>518</v>
      </c>
      <c r="E253" s="10" t="s">
        <v>25</v>
      </c>
      <c r="F253" s="12" t="s">
        <v>26</v>
      </c>
      <c r="G253" s="10" t="s">
        <v>25</v>
      </c>
      <c r="H253" s="10" t="s">
        <v>27</v>
      </c>
      <c r="I253" s="10" t="s">
        <v>25</v>
      </c>
      <c r="J253" s="10" t="s">
        <v>25</v>
      </c>
      <c r="K253" s="10" t="s">
        <v>25</v>
      </c>
      <c r="L253" s="10"/>
    </row>
    <row r="254" spans="1:12" ht="60">
      <c r="A254" s="10" t="s">
        <v>23</v>
      </c>
      <c r="B254" s="10" t="s">
        <v>24</v>
      </c>
      <c r="C254" s="10" t="s">
        <v>520</v>
      </c>
      <c r="D254" s="10" t="s">
        <v>521</v>
      </c>
      <c r="E254" s="10" t="s">
        <v>25</v>
      </c>
      <c r="F254" s="12" t="s">
        <v>26</v>
      </c>
      <c r="G254" s="10" t="s">
        <v>25</v>
      </c>
      <c r="H254" s="10" t="s">
        <v>27</v>
      </c>
      <c r="I254" s="10" t="s">
        <v>23</v>
      </c>
      <c r="J254" s="10" t="s">
        <v>34</v>
      </c>
      <c r="K254" s="10" t="s">
        <v>25</v>
      </c>
      <c r="L254" s="10"/>
    </row>
    <row r="255" spans="1:12" ht="60">
      <c r="A255" s="10" t="s">
        <v>23</v>
      </c>
      <c r="B255" s="10" t="s">
        <v>24</v>
      </c>
      <c r="C255" s="27" t="s">
        <v>522</v>
      </c>
      <c r="D255" s="10" t="s">
        <v>523</v>
      </c>
      <c r="E255" s="10" t="s">
        <v>25</v>
      </c>
      <c r="F255" s="12" t="s">
        <v>26</v>
      </c>
      <c r="G255" s="10" t="s">
        <v>25</v>
      </c>
      <c r="H255" s="10" t="s">
        <v>27</v>
      </c>
      <c r="I255" s="10" t="s">
        <v>23</v>
      </c>
      <c r="J255" s="10" t="s">
        <v>509</v>
      </c>
      <c r="K255" s="10" t="s">
        <v>25</v>
      </c>
      <c r="L255" s="10"/>
    </row>
    <row r="256" spans="1:12" ht="90">
      <c r="A256" s="10" t="s">
        <v>23</v>
      </c>
      <c r="B256" s="10" t="s">
        <v>24</v>
      </c>
      <c r="C256" s="10" t="s">
        <v>525</v>
      </c>
      <c r="D256" s="10" t="s">
        <v>526</v>
      </c>
      <c r="E256" s="10" t="s">
        <v>25</v>
      </c>
      <c r="F256" s="12" t="s">
        <v>26</v>
      </c>
      <c r="G256" s="10" t="s">
        <v>25</v>
      </c>
      <c r="H256" s="10" t="s">
        <v>27</v>
      </c>
      <c r="I256" s="10" t="s">
        <v>23</v>
      </c>
      <c r="J256" s="10" t="s">
        <v>25</v>
      </c>
      <c r="K256" s="10" t="s">
        <v>25</v>
      </c>
      <c r="L256" s="10"/>
    </row>
    <row r="257" spans="1:12" ht="60">
      <c r="A257" s="10" t="s">
        <v>23</v>
      </c>
      <c r="B257" s="10" t="s">
        <v>24</v>
      </c>
      <c r="C257" s="10" t="s">
        <v>528</v>
      </c>
      <c r="D257" s="10" t="s">
        <v>529</v>
      </c>
      <c r="E257" s="10" t="s">
        <v>25</v>
      </c>
      <c r="F257" s="12" t="s">
        <v>26</v>
      </c>
      <c r="G257" s="10" t="s">
        <v>25</v>
      </c>
      <c r="H257" s="10" t="s">
        <v>27</v>
      </c>
      <c r="I257" s="10" t="s">
        <v>29</v>
      </c>
      <c r="J257" s="10" t="s">
        <v>25</v>
      </c>
      <c r="K257" s="10" t="s">
        <v>25</v>
      </c>
      <c r="L257" s="10"/>
    </row>
    <row r="258" spans="1:12" ht="90">
      <c r="A258" s="10" t="s">
        <v>23</v>
      </c>
      <c r="B258" s="10" t="s">
        <v>24</v>
      </c>
      <c r="C258" s="10" t="s">
        <v>530</v>
      </c>
      <c r="D258" s="10" t="s">
        <v>531</v>
      </c>
      <c r="E258" s="10" t="s">
        <v>25</v>
      </c>
      <c r="F258" s="12" t="s">
        <v>26</v>
      </c>
      <c r="G258" s="10" t="s">
        <v>25</v>
      </c>
      <c r="H258" s="10" t="s">
        <v>27</v>
      </c>
      <c r="I258" s="10" t="s">
        <v>29</v>
      </c>
      <c r="J258" s="10" t="s">
        <v>25</v>
      </c>
      <c r="K258" s="10" t="s">
        <v>25</v>
      </c>
      <c r="L258" s="10"/>
    </row>
    <row r="259" spans="1:12" ht="60">
      <c r="A259" s="10" t="s">
        <v>23</v>
      </c>
      <c r="B259" s="10" t="s">
        <v>24</v>
      </c>
      <c r="C259" s="10" t="s">
        <v>534</v>
      </c>
      <c r="D259" s="10" t="s">
        <v>535</v>
      </c>
      <c r="E259" s="10" t="s">
        <v>25</v>
      </c>
      <c r="F259" s="12" t="s">
        <v>26</v>
      </c>
      <c r="G259" s="10" t="s">
        <v>25</v>
      </c>
      <c r="H259" s="10" t="s">
        <v>27</v>
      </c>
      <c r="I259" s="10" t="s">
        <v>35</v>
      </c>
      <c r="J259" s="10" t="s">
        <v>25</v>
      </c>
      <c r="K259" s="10" t="s">
        <v>25</v>
      </c>
      <c r="L259" s="10"/>
    </row>
    <row r="260" spans="1:12" ht="240">
      <c r="A260" s="10" t="s">
        <v>23</v>
      </c>
      <c r="B260" s="10" t="s">
        <v>24</v>
      </c>
      <c r="C260" s="10" t="s">
        <v>537</v>
      </c>
      <c r="D260" s="10" t="s">
        <v>538</v>
      </c>
      <c r="E260" s="10" t="s">
        <v>25</v>
      </c>
      <c r="F260" s="12" t="s">
        <v>26</v>
      </c>
      <c r="G260" s="10" t="s">
        <v>25</v>
      </c>
      <c r="H260" s="10" t="s">
        <v>27</v>
      </c>
      <c r="I260" s="10" t="s">
        <v>23</v>
      </c>
      <c r="J260" s="10" t="s">
        <v>509</v>
      </c>
      <c r="K260" s="10" t="s">
        <v>25</v>
      </c>
      <c r="L260" s="10"/>
    </row>
    <row r="261" spans="1:12" ht="165">
      <c r="A261" s="10" t="s">
        <v>23</v>
      </c>
      <c r="B261" s="10" t="s">
        <v>24</v>
      </c>
      <c r="C261" s="10" t="s">
        <v>477</v>
      </c>
      <c r="D261" s="10" t="s">
        <v>541</v>
      </c>
      <c r="E261" s="10" t="s">
        <v>25</v>
      </c>
      <c r="F261" s="12" t="s">
        <v>26</v>
      </c>
      <c r="G261" s="10" t="s">
        <v>25</v>
      </c>
      <c r="H261" s="10" t="s">
        <v>27</v>
      </c>
      <c r="I261" s="10" t="s">
        <v>23</v>
      </c>
      <c r="J261" s="10" t="s">
        <v>480</v>
      </c>
      <c r="K261" s="10"/>
      <c r="L261" s="10"/>
    </row>
    <row r="262" spans="1:12" ht="225">
      <c r="A262" s="10" t="s">
        <v>23</v>
      </c>
      <c r="B262" s="10" t="s">
        <v>24</v>
      </c>
      <c r="C262" s="10" t="s">
        <v>542</v>
      </c>
      <c r="D262" s="10" t="s">
        <v>543</v>
      </c>
      <c r="E262" s="10" t="s">
        <v>25</v>
      </c>
      <c r="F262" s="12" t="s">
        <v>26</v>
      </c>
      <c r="G262" s="10" t="s">
        <v>25</v>
      </c>
      <c r="H262" s="10" t="s">
        <v>27</v>
      </c>
      <c r="I262" s="10" t="s">
        <v>25</v>
      </c>
      <c r="J262" s="10" t="s">
        <v>25</v>
      </c>
      <c r="K262" s="10" t="s">
        <v>25</v>
      </c>
      <c r="L262" s="10"/>
    </row>
    <row r="263" spans="1:12" ht="165">
      <c r="A263" s="10" t="s">
        <v>23</v>
      </c>
      <c r="B263" s="10" t="s">
        <v>24</v>
      </c>
      <c r="C263" s="10" t="s">
        <v>545</v>
      </c>
      <c r="D263" s="10" t="s">
        <v>546</v>
      </c>
      <c r="E263" s="10" t="s">
        <v>25</v>
      </c>
      <c r="F263" s="12" t="s">
        <v>26</v>
      </c>
      <c r="G263" s="10" t="s">
        <v>25</v>
      </c>
      <c r="H263" s="10" t="s">
        <v>27</v>
      </c>
      <c r="I263" s="10" t="s">
        <v>25</v>
      </c>
      <c r="J263" s="10" t="s">
        <v>25</v>
      </c>
      <c r="K263" s="10" t="s">
        <v>25</v>
      </c>
      <c r="L263" s="10"/>
    </row>
    <row r="264" spans="1:12" ht="75">
      <c r="A264" s="10" t="s">
        <v>23</v>
      </c>
      <c r="B264" s="10" t="s">
        <v>24</v>
      </c>
      <c r="C264" s="10" t="s">
        <v>548</v>
      </c>
      <c r="D264" s="10" t="s">
        <v>549</v>
      </c>
      <c r="E264" s="10" t="s">
        <v>25</v>
      </c>
      <c r="F264" s="12" t="s">
        <v>26</v>
      </c>
      <c r="G264" s="10" t="s">
        <v>25</v>
      </c>
      <c r="H264" s="10" t="s">
        <v>27</v>
      </c>
      <c r="I264" s="10" t="s">
        <v>25</v>
      </c>
      <c r="J264" s="10" t="s">
        <v>25</v>
      </c>
      <c r="K264" s="10" t="s">
        <v>25</v>
      </c>
      <c r="L264" s="10"/>
    </row>
    <row r="265" spans="1:12" ht="60">
      <c r="A265" s="10" t="s">
        <v>23</v>
      </c>
      <c r="B265" s="10" t="s">
        <v>24</v>
      </c>
      <c r="C265" s="10" t="s">
        <v>551</v>
      </c>
      <c r="D265" s="10" t="s">
        <v>552</v>
      </c>
      <c r="E265" s="10" t="s">
        <v>25</v>
      </c>
      <c r="F265" s="12" t="s">
        <v>26</v>
      </c>
      <c r="G265" s="10" t="s">
        <v>25</v>
      </c>
      <c r="H265" s="10" t="s">
        <v>27</v>
      </c>
      <c r="I265" s="10" t="s">
        <v>25</v>
      </c>
      <c r="J265" s="10" t="s">
        <v>25</v>
      </c>
      <c r="K265" s="10" t="s">
        <v>25</v>
      </c>
      <c r="L265" s="10"/>
    </row>
    <row r="266" spans="1:12" ht="60">
      <c r="A266" s="10" t="s">
        <v>23</v>
      </c>
      <c r="B266" s="10" t="s">
        <v>24</v>
      </c>
      <c r="C266" s="10" t="s">
        <v>554</v>
      </c>
      <c r="D266" s="10" t="s">
        <v>555</v>
      </c>
      <c r="E266" s="10" t="s">
        <v>25</v>
      </c>
      <c r="F266" s="12" t="s">
        <v>26</v>
      </c>
      <c r="G266" s="10" t="s">
        <v>25</v>
      </c>
      <c r="H266" s="10" t="s">
        <v>27</v>
      </c>
      <c r="I266" s="10" t="s">
        <v>37</v>
      </c>
      <c r="J266" s="10" t="s">
        <v>25</v>
      </c>
      <c r="K266" s="10" t="s">
        <v>25</v>
      </c>
      <c r="L266" s="10"/>
    </row>
    <row r="267" spans="1:12" ht="285">
      <c r="A267" s="10" t="s">
        <v>23</v>
      </c>
      <c r="B267" s="10" t="s">
        <v>24</v>
      </c>
      <c r="C267" s="10" t="s">
        <v>557</v>
      </c>
      <c r="D267" s="10" t="s">
        <v>558</v>
      </c>
      <c r="E267" s="10" t="s">
        <v>25</v>
      </c>
      <c r="F267" s="12" t="s">
        <v>26</v>
      </c>
      <c r="G267" s="10" t="s">
        <v>25</v>
      </c>
      <c r="H267" s="10" t="s">
        <v>27</v>
      </c>
      <c r="I267" s="10" t="s">
        <v>35</v>
      </c>
      <c r="J267" s="10" t="s">
        <v>25</v>
      </c>
      <c r="K267" s="10" t="s">
        <v>25</v>
      </c>
      <c r="L267" s="10"/>
    </row>
    <row r="268" spans="1:12" ht="60">
      <c r="A268" s="10" t="s">
        <v>23</v>
      </c>
      <c r="B268" s="10" t="s">
        <v>24</v>
      </c>
      <c r="C268" s="10" t="s">
        <v>560</v>
      </c>
      <c r="D268" s="10" t="s">
        <v>568</v>
      </c>
      <c r="E268" s="10" t="s">
        <v>25</v>
      </c>
      <c r="F268" s="12" t="s">
        <v>26</v>
      </c>
      <c r="G268" s="10" t="s">
        <v>25</v>
      </c>
      <c r="H268" s="10" t="s">
        <v>27</v>
      </c>
      <c r="I268" s="10" t="s">
        <v>25</v>
      </c>
      <c r="J268" s="10" t="s">
        <v>25</v>
      </c>
      <c r="K268" s="10" t="s">
        <v>25</v>
      </c>
      <c r="L268" s="10"/>
    </row>
    <row r="269" spans="1:12" ht="315">
      <c r="A269" s="10" t="s">
        <v>23</v>
      </c>
      <c r="B269" s="10" t="s">
        <v>24</v>
      </c>
      <c r="C269" s="10" t="s">
        <v>562</v>
      </c>
      <c r="D269" s="10" t="s">
        <v>569</v>
      </c>
      <c r="E269" s="10" t="s">
        <v>25</v>
      </c>
      <c r="F269" s="12" t="s">
        <v>26</v>
      </c>
      <c r="G269" s="10" t="s">
        <v>25</v>
      </c>
      <c r="H269" s="10" t="s">
        <v>27</v>
      </c>
      <c r="I269" s="10" t="s">
        <v>25</v>
      </c>
      <c r="J269" s="10" t="s">
        <v>25</v>
      </c>
      <c r="K269" s="10" t="s">
        <v>25</v>
      </c>
      <c r="L269" s="10"/>
    </row>
    <row r="270" spans="1:12" ht="60">
      <c r="A270" s="10" t="s">
        <v>23</v>
      </c>
      <c r="B270" s="10" t="s">
        <v>24</v>
      </c>
      <c r="C270" s="10" t="s">
        <v>564</v>
      </c>
      <c r="D270" s="10" t="s">
        <v>570</v>
      </c>
      <c r="E270" s="10" t="s">
        <v>25</v>
      </c>
      <c r="F270" s="12" t="s">
        <v>26</v>
      </c>
      <c r="G270" s="10" t="s">
        <v>25</v>
      </c>
      <c r="H270" s="10" t="s">
        <v>27</v>
      </c>
      <c r="I270" s="10" t="s">
        <v>35</v>
      </c>
      <c r="J270" s="10" t="s">
        <v>25</v>
      </c>
      <c r="K270" s="10" t="s">
        <v>25</v>
      </c>
      <c r="L270" s="10"/>
    </row>
    <row r="271" spans="1:12" ht="120">
      <c r="A271" s="10" t="s">
        <v>23</v>
      </c>
      <c r="B271" s="10" t="s">
        <v>24</v>
      </c>
      <c r="C271" s="10" t="s">
        <v>566</v>
      </c>
      <c r="D271" s="10" t="s">
        <v>571</v>
      </c>
      <c r="E271" s="10" t="s">
        <v>25</v>
      </c>
      <c r="F271" s="12" t="s">
        <v>26</v>
      </c>
      <c r="G271" s="10" t="s">
        <v>25</v>
      </c>
      <c r="H271" s="10" t="s">
        <v>27</v>
      </c>
      <c r="I271" s="10" t="s">
        <v>25</v>
      </c>
      <c r="J271" s="10" t="s">
        <v>25</v>
      </c>
      <c r="K271" s="10" t="s">
        <v>25</v>
      </c>
      <c r="L271" s="10"/>
    </row>
    <row r="272" spans="1:12" ht="60">
      <c r="A272" s="10" t="s">
        <v>23</v>
      </c>
      <c r="B272" s="10" t="s">
        <v>24</v>
      </c>
      <c r="C272" s="10" t="s">
        <v>572</v>
      </c>
      <c r="D272" s="10" t="s">
        <v>573</v>
      </c>
      <c r="E272" s="10" t="s">
        <v>25</v>
      </c>
      <c r="F272" s="12" t="s">
        <v>26</v>
      </c>
      <c r="G272" s="10" t="s">
        <v>25</v>
      </c>
      <c r="H272" s="10" t="s">
        <v>27</v>
      </c>
      <c r="I272" s="10" t="s">
        <v>35</v>
      </c>
      <c r="J272" s="10" t="s">
        <v>25</v>
      </c>
      <c r="K272" s="10" t="s">
        <v>25</v>
      </c>
      <c r="L272" s="10"/>
    </row>
    <row r="273" spans="1:12" ht="105">
      <c r="A273" s="10" t="s">
        <v>23</v>
      </c>
      <c r="B273" s="10" t="s">
        <v>24</v>
      </c>
      <c r="C273" s="10" t="s">
        <v>575</v>
      </c>
      <c r="D273" s="10" t="s">
        <v>576</v>
      </c>
      <c r="E273" s="10" t="s">
        <v>25</v>
      </c>
      <c r="F273" s="10" t="s">
        <v>33</v>
      </c>
      <c r="G273" s="25" t="s">
        <v>577</v>
      </c>
      <c r="H273" s="10" t="s">
        <v>27</v>
      </c>
      <c r="I273" s="10" t="s">
        <v>23</v>
      </c>
      <c r="J273" s="10" t="s">
        <v>38</v>
      </c>
      <c r="K273" s="10" t="s">
        <v>25</v>
      </c>
      <c r="L273" s="10"/>
    </row>
    <row r="274" spans="1:12" ht="60">
      <c r="A274" s="10" t="s">
        <v>23</v>
      </c>
      <c r="B274" s="10" t="s">
        <v>24</v>
      </c>
      <c r="C274" s="10" t="s">
        <v>579</v>
      </c>
      <c r="D274" s="10" t="s">
        <v>580</v>
      </c>
      <c r="E274" s="10" t="s">
        <v>25</v>
      </c>
      <c r="F274" s="10" t="s">
        <v>33</v>
      </c>
      <c r="G274" s="10"/>
      <c r="H274" s="10" t="s">
        <v>27</v>
      </c>
      <c r="I274" s="10" t="s">
        <v>581</v>
      </c>
      <c r="J274" s="10" t="s">
        <v>25</v>
      </c>
      <c r="K274" s="10" t="s">
        <v>25</v>
      </c>
      <c r="L274" s="10"/>
    </row>
    <row r="275" spans="1:12" ht="135">
      <c r="A275" s="10" t="s">
        <v>23</v>
      </c>
      <c r="B275" s="10" t="s">
        <v>24</v>
      </c>
      <c r="C275" s="10" t="s">
        <v>584</v>
      </c>
      <c r="D275" s="10" t="s">
        <v>585</v>
      </c>
      <c r="E275" s="10" t="s">
        <v>25</v>
      </c>
      <c r="F275" s="12" t="s">
        <v>26</v>
      </c>
      <c r="G275" s="10" t="s">
        <v>25</v>
      </c>
      <c r="H275" s="10" t="s">
        <v>27</v>
      </c>
      <c r="I275" s="10" t="s">
        <v>35</v>
      </c>
      <c r="J275" s="10" t="s">
        <v>25</v>
      </c>
      <c r="K275" s="10" t="s">
        <v>25</v>
      </c>
      <c r="L275" s="10"/>
    </row>
    <row r="276" spans="1:12" ht="105">
      <c r="A276" s="10" t="s">
        <v>23</v>
      </c>
      <c r="B276" s="10" t="s">
        <v>24</v>
      </c>
      <c r="C276" s="10" t="s">
        <v>586</v>
      </c>
      <c r="D276" s="10" t="s">
        <v>587</v>
      </c>
      <c r="E276" s="10" t="s">
        <v>25</v>
      </c>
      <c r="F276" s="12" t="s">
        <v>26</v>
      </c>
      <c r="G276" s="10" t="s">
        <v>25</v>
      </c>
      <c r="H276" s="10" t="s">
        <v>27</v>
      </c>
      <c r="I276" s="10" t="s">
        <v>35</v>
      </c>
      <c r="J276" s="10" t="s">
        <v>25</v>
      </c>
      <c r="K276" s="10" t="s">
        <v>25</v>
      </c>
      <c r="L276" s="10"/>
    </row>
    <row r="277" spans="1:12" ht="60">
      <c r="A277" s="10" t="s">
        <v>23</v>
      </c>
      <c r="B277" s="10" t="s">
        <v>24</v>
      </c>
      <c r="C277" s="10" t="s">
        <v>590</v>
      </c>
      <c r="D277" s="10" t="s">
        <v>591</v>
      </c>
      <c r="E277" s="10" t="s">
        <v>25</v>
      </c>
      <c r="F277" s="12" t="s">
        <v>26</v>
      </c>
      <c r="G277" s="10" t="s">
        <v>25</v>
      </c>
      <c r="H277" s="10" t="s">
        <v>27</v>
      </c>
      <c r="I277" s="10" t="s">
        <v>592</v>
      </c>
      <c r="J277" s="10" t="s">
        <v>25</v>
      </c>
      <c r="K277" s="10" t="s">
        <v>25</v>
      </c>
      <c r="L277" s="10"/>
    </row>
    <row r="278" spans="1:12" ht="150">
      <c r="A278" s="10" t="s">
        <v>23</v>
      </c>
      <c r="B278" s="10" t="s">
        <v>24</v>
      </c>
      <c r="C278" s="10" t="s">
        <v>595</v>
      </c>
      <c r="D278" s="10" t="s">
        <v>596</v>
      </c>
      <c r="E278" s="10" t="s">
        <v>25</v>
      </c>
      <c r="F278" s="12" t="s">
        <v>26</v>
      </c>
      <c r="G278" s="10" t="s">
        <v>25</v>
      </c>
      <c r="H278" s="10" t="s">
        <v>27</v>
      </c>
      <c r="I278" s="10" t="s">
        <v>35</v>
      </c>
      <c r="J278" s="10" t="s">
        <v>25</v>
      </c>
      <c r="K278" s="10" t="s">
        <v>25</v>
      </c>
      <c r="L278" s="10"/>
    </row>
    <row r="279" spans="1:12" ht="60">
      <c r="A279" s="10" t="s">
        <v>23</v>
      </c>
      <c r="B279" s="10" t="s">
        <v>24</v>
      </c>
      <c r="C279" s="10" t="s">
        <v>598</v>
      </c>
      <c r="D279" s="10" t="s">
        <v>599</v>
      </c>
      <c r="E279" s="10" t="s">
        <v>25</v>
      </c>
      <c r="F279" s="12" t="s">
        <v>26</v>
      </c>
      <c r="G279" s="10" t="s">
        <v>25</v>
      </c>
      <c r="H279" s="10" t="s">
        <v>27</v>
      </c>
      <c r="I279" s="10" t="s">
        <v>35</v>
      </c>
      <c r="J279" s="10" t="s">
        <v>25</v>
      </c>
      <c r="K279" s="10" t="s">
        <v>25</v>
      </c>
      <c r="L279" s="10"/>
    </row>
    <row r="280" spans="1:12" ht="210">
      <c r="A280" s="10" t="s">
        <v>23</v>
      </c>
      <c r="B280" s="10" t="s">
        <v>24</v>
      </c>
      <c r="C280" s="10" t="s">
        <v>601</v>
      </c>
      <c r="D280" s="10" t="s">
        <v>602</v>
      </c>
      <c r="E280" s="10" t="s">
        <v>25</v>
      </c>
      <c r="F280" s="12" t="s">
        <v>26</v>
      </c>
      <c r="G280" s="10" t="s">
        <v>25</v>
      </c>
      <c r="H280" s="10" t="s">
        <v>27</v>
      </c>
      <c r="I280" s="10" t="s">
        <v>23</v>
      </c>
      <c r="J280" s="10" t="s">
        <v>480</v>
      </c>
      <c r="K280" s="10" t="s">
        <v>25</v>
      </c>
      <c r="L280" s="10"/>
    </row>
    <row r="281" spans="1:12" ht="135">
      <c r="A281" s="10" t="s">
        <v>23</v>
      </c>
      <c r="B281" s="10" t="s">
        <v>24</v>
      </c>
      <c r="C281" s="10" t="s">
        <v>604</v>
      </c>
      <c r="D281" s="10" t="s">
        <v>605</v>
      </c>
      <c r="E281" s="10" t="s">
        <v>25</v>
      </c>
      <c r="F281" s="12" t="s">
        <v>26</v>
      </c>
      <c r="G281" s="10" t="s">
        <v>25</v>
      </c>
      <c r="H281" s="10" t="s">
        <v>27</v>
      </c>
      <c r="I281" s="10" t="s">
        <v>23</v>
      </c>
      <c r="J281" s="10" t="s">
        <v>418</v>
      </c>
      <c r="K281" s="10" t="s">
        <v>25</v>
      </c>
      <c r="L281" s="10"/>
    </row>
    <row r="282" spans="1:12" ht="255">
      <c r="A282" s="10" t="s">
        <v>23</v>
      </c>
      <c r="B282" s="10" t="s">
        <v>24</v>
      </c>
      <c r="C282" s="10" t="s">
        <v>607</v>
      </c>
      <c r="D282" s="10" t="s">
        <v>608</v>
      </c>
      <c r="E282" s="10" t="s">
        <v>25</v>
      </c>
      <c r="F282" s="12" t="s">
        <v>26</v>
      </c>
      <c r="G282" s="10" t="s">
        <v>25</v>
      </c>
      <c r="H282" s="10" t="s">
        <v>27</v>
      </c>
      <c r="I282" s="10" t="s">
        <v>25</v>
      </c>
      <c r="J282" s="10" t="s">
        <v>25</v>
      </c>
      <c r="K282" s="10" t="s">
        <v>25</v>
      </c>
      <c r="L282" s="10"/>
    </row>
    <row r="283" spans="1:12" ht="135">
      <c r="A283" s="10" t="s">
        <v>23</v>
      </c>
      <c r="B283" s="10" t="s">
        <v>24</v>
      </c>
      <c r="C283" s="10" t="s">
        <v>611</v>
      </c>
      <c r="D283" s="10" t="s">
        <v>610</v>
      </c>
      <c r="E283" s="10" t="s">
        <v>25</v>
      </c>
      <c r="F283" s="12" t="s">
        <v>26</v>
      </c>
      <c r="G283" s="10" t="s">
        <v>25</v>
      </c>
      <c r="H283" s="10" t="s">
        <v>27</v>
      </c>
      <c r="I283" s="10" t="s">
        <v>612</v>
      </c>
      <c r="J283" s="10" t="s">
        <v>25</v>
      </c>
      <c r="K283" s="10" t="s">
        <v>25</v>
      </c>
      <c r="L283" s="10"/>
    </row>
    <row r="284" spans="1:12" ht="180">
      <c r="A284" s="10" t="s">
        <v>23</v>
      </c>
      <c r="B284" s="10" t="s">
        <v>24</v>
      </c>
      <c r="C284" s="10" t="s">
        <v>615</v>
      </c>
      <c r="D284" s="10" t="s">
        <v>616</v>
      </c>
      <c r="E284" s="10" t="s">
        <v>25</v>
      </c>
      <c r="F284" s="12" t="s">
        <v>26</v>
      </c>
      <c r="G284" s="10" t="s">
        <v>25</v>
      </c>
      <c r="H284" s="10" t="s">
        <v>27</v>
      </c>
      <c r="I284" s="10" t="s">
        <v>25</v>
      </c>
      <c r="J284" s="10" t="s">
        <v>25</v>
      </c>
      <c r="K284" s="10" t="s">
        <v>25</v>
      </c>
      <c r="L284" s="10"/>
    </row>
    <row r="285" spans="1:12" ht="60">
      <c r="A285" s="10" t="s">
        <v>23</v>
      </c>
      <c r="B285" s="10" t="s">
        <v>24</v>
      </c>
      <c r="C285" s="10" t="s">
        <v>618</v>
      </c>
      <c r="D285" s="10" t="s">
        <v>619</v>
      </c>
      <c r="E285" s="10" t="s">
        <v>25</v>
      </c>
      <c r="F285" s="12" t="s">
        <v>26</v>
      </c>
      <c r="G285" s="10" t="s">
        <v>25</v>
      </c>
      <c r="H285" s="10" t="s">
        <v>27</v>
      </c>
      <c r="I285" s="10" t="s">
        <v>620</v>
      </c>
      <c r="J285" s="10" t="s">
        <v>25</v>
      </c>
      <c r="K285" s="10" t="s">
        <v>25</v>
      </c>
      <c r="L285" s="10"/>
    </row>
    <row r="286" spans="1:12" ht="105">
      <c r="A286" s="10" t="s">
        <v>23</v>
      </c>
      <c r="B286" s="10" t="s">
        <v>24</v>
      </c>
      <c r="C286" s="10" t="s">
        <v>623</v>
      </c>
      <c r="D286" s="10" t="s">
        <v>624</v>
      </c>
      <c r="E286" s="10" t="s">
        <v>25</v>
      </c>
      <c r="F286" s="12" t="s">
        <v>26</v>
      </c>
      <c r="G286" s="10" t="s">
        <v>25</v>
      </c>
      <c r="H286" s="10" t="s">
        <v>27</v>
      </c>
      <c r="I286" s="10" t="s">
        <v>25</v>
      </c>
      <c r="J286" s="10" t="s">
        <v>25</v>
      </c>
      <c r="K286" s="10" t="s">
        <v>25</v>
      </c>
      <c r="L286" s="10"/>
    </row>
    <row r="287" spans="1:12" ht="165">
      <c r="A287" s="10" t="s">
        <v>23</v>
      </c>
      <c r="B287" s="10" t="s">
        <v>24</v>
      </c>
      <c r="C287" s="10" t="s">
        <v>628</v>
      </c>
      <c r="D287" s="10" t="s">
        <v>629</v>
      </c>
      <c r="E287" s="10" t="s">
        <v>25</v>
      </c>
      <c r="F287" s="12" t="s">
        <v>26</v>
      </c>
      <c r="G287" s="10" t="s">
        <v>25</v>
      </c>
      <c r="H287" s="10" t="s">
        <v>27</v>
      </c>
      <c r="I287" s="10" t="s">
        <v>23</v>
      </c>
      <c r="J287" s="10" t="s">
        <v>439</v>
      </c>
      <c r="K287" s="10" t="s">
        <v>25</v>
      </c>
      <c r="L287" s="10"/>
    </row>
    <row r="288" spans="1:12" ht="165">
      <c r="A288" s="10" t="s">
        <v>23</v>
      </c>
      <c r="B288" s="10" t="s">
        <v>24</v>
      </c>
      <c r="C288" s="10" t="s">
        <v>631</v>
      </c>
      <c r="D288" s="10" t="s">
        <v>632</v>
      </c>
      <c r="E288" s="10" t="s">
        <v>25</v>
      </c>
      <c r="F288" s="12" t="s">
        <v>26</v>
      </c>
      <c r="G288" s="10" t="s">
        <v>25</v>
      </c>
      <c r="H288" s="10" t="s">
        <v>27</v>
      </c>
      <c r="I288" s="10" t="s">
        <v>23</v>
      </c>
      <c r="J288" s="10" t="s">
        <v>480</v>
      </c>
      <c r="K288" s="10" t="s">
        <v>25</v>
      </c>
      <c r="L288" s="10"/>
    </row>
    <row r="289" spans="1:12" ht="60">
      <c r="A289" s="10" t="s">
        <v>23</v>
      </c>
      <c r="B289" s="10" t="s">
        <v>24</v>
      </c>
      <c r="C289" s="10" t="s">
        <v>634</v>
      </c>
      <c r="D289" s="10" t="s">
        <v>635</v>
      </c>
      <c r="E289" s="10" t="s">
        <v>25</v>
      </c>
      <c r="F289" s="12" t="s">
        <v>26</v>
      </c>
      <c r="G289" s="10" t="s">
        <v>25</v>
      </c>
      <c r="H289" s="10" t="s">
        <v>27</v>
      </c>
      <c r="I289" s="10" t="s">
        <v>25</v>
      </c>
      <c r="J289" s="10" t="s">
        <v>25</v>
      </c>
      <c r="K289" s="10" t="s">
        <v>25</v>
      </c>
      <c r="L289" s="10"/>
    </row>
    <row r="290" spans="1:12" ht="60">
      <c r="A290" s="10" t="s">
        <v>23</v>
      </c>
      <c r="B290" s="10" t="s">
        <v>24</v>
      </c>
      <c r="C290" s="10" t="s">
        <v>637</v>
      </c>
      <c r="D290" s="10" t="s">
        <v>638</v>
      </c>
      <c r="E290" s="10" t="s">
        <v>25</v>
      </c>
      <c r="F290" s="12" t="s">
        <v>26</v>
      </c>
      <c r="G290" s="10" t="s">
        <v>25</v>
      </c>
      <c r="H290" s="10" t="s">
        <v>27</v>
      </c>
      <c r="I290" s="10" t="s">
        <v>23</v>
      </c>
      <c r="J290" s="10" t="s">
        <v>480</v>
      </c>
      <c r="K290" s="10" t="s">
        <v>25</v>
      </c>
      <c r="L290" s="10"/>
    </row>
    <row r="291" spans="1:12" ht="105">
      <c r="A291" s="10" t="s">
        <v>23</v>
      </c>
      <c r="B291" s="10" t="s">
        <v>24</v>
      </c>
      <c r="C291" s="10" t="s">
        <v>640</v>
      </c>
      <c r="D291" s="10" t="s">
        <v>641</v>
      </c>
      <c r="E291" s="10" t="s">
        <v>25</v>
      </c>
      <c r="F291" s="12" t="s">
        <v>26</v>
      </c>
      <c r="G291" s="10" t="s">
        <v>25</v>
      </c>
      <c r="H291" s="10" t="s">
        <v>27</v>
      </c>
      <c r="I291" s="10" t="s">
        <v>25</v>
      </c>
      <c r="J291" s="10" t="s">
        <v>25</v>
      </c>
      <c r="K291" s="10" t="s">
        <v>25</v>
      </c>
      <c r="L291" s="10"/>
    </row>
    <row r="292" spans="1:12" ht="75">
      <c r="A292" s="10" t="s">
        <v>23</v>
      </c>
      <c r="B292" s="10" t="s">
        <v>24</v>
      </c>
      <c r="C292" s="10" t="s">
        <v>643</v>
      </c>
      <c r="D292" s="10" t="s">
        <v>644</v>
      </c>
      <c r="E292" s="10" t="s">
        <v>25</v>
      </c>
      <c r="F292" s="12" t="s">
        <v>26</v>
      </c>
      <c r="G292" s="10" t="s">
        <v>25</v>
      </c>
      <c r="H292" s="10" t="s">
        <v>27</v>
      </c>
      <c r="I292" s="10" t="s">
        <v>35</v>
      </c>
      <c r="J292" s="10" t="s">
        <v>25</v>
      </c>
      <c r="K292" s="10" t="s">
        <v>25</v>
      </c>
      <c r="L292" s="10"/>
    </row>
    <row r="293" spans="1:12" ht="150">
      <c r="A293" s="10" t="s">
        <v>23</v>
      </c>
      <c r="B293" s="10" t="s">
        <v>24</v>
      </c>
      <c r="C293" s="10" t="s">
        <v>643</v>
      </c>
      <c r="D293" s="10" t="s">
        <v>646</v>
      </c>
      <c r="E293" s="10" t="s">
        <v>25</v>
      </c>
      <c r="F293" s="12" t="s">
        <v>26</v>
      </c>
      <c r="G293" s="10" t="s">
        <v>25</v>
      </c>
      <c r="H293" s="10" t="s">
        <v>27</v>
      </c>
      <c r="I293" s="10" t="s">
        <v>35</v>
      </c>
      <c r="J293" s="10" t="s">
        <v>25</v>
      </c>
      <c r="K293" s="10" t="s">
        <v>25</v>
      </c>
      <c r="L293" s="10"/>
    </row>
    <row r="294" spans="1:12" ht="105">
      <c r="A294" s="10" t="s">
        <v>23</v>
      </c>
      <c r="B294" s="10" t="s">
        <v>24</v>
      </c>
      <c r="C294" s="10" t="s">
        <v>648</v>
      </c>
      <c r="D294" s="10" t="s">
        <v>649</v>
      </c>
      <c r="E294" s="10" t="s">
        <v>25</v>
      </c>
      <c r="F294" s="12" t="s">
        <v>26</v>
      </c>
      <c r="G294" s="10" t="s">
        <v>25</v>
      </c>
      <c r="H294" s="10" t="s">
        <v>27</v>
      </c>
      <c r="I294" s="10" t="s">
        <v>650</v>
      </c>
      <c r="J294" s="10" t="s">
        <v>25</v>
      </c>
      <c r="K294" s="10" t="s">
        <v>25</v>
      </c>
      <c r="L294" s="10"/>
    </row>
    <row r="295" spans="1:12" ht="60">
      <c r="A295" s="10" t="s">
        <v>23</v>
      </c>
      <c r="B295" s="10" t="s">
        <v>24</v>
      </c>
      <c r="C295" s="10" t="s">
        <v>653</v>
      </c>
      <c r="D295" s="10" t="s">
        <v>654</v>
      </c>
      <c r="E295" s="10" t="s">
        <v>25</v>
      </c>
      <c r="F295" s="12" t="s">
        <v>26</v>
      </c>
      <c r="G295" s="10" t="s">
        <v>25</v>
      </c>
      <c r="H295" s="10" t="s">
        <v>27</v>
      </c>
      <c r="I295" s="10" t="s">
        <v>655</v>
      </c>
      <c r="J295" s="10" t="s">
        <v>25</v>
      </c>
      <c r="K295" s="10" t="s">
        <v>25</v>
      </c>
      <c r="L295" s="10"/>
    </row>
    <row r="296" spans="1:12" ht="150">
      <c r="A296" s="10" t="s">
        <v>23</v>
      </c>
      <c r="B296" s="10" t="s">
        <v>24</v>
      </c>
      <c r="C296" s="10" t="s">
        <v>658</v>
      </c>
      <c r="D296" s="10" t="s">
        <v>659</v>
      </c>
      <c r="E296" s="10" t="s">
        <v>25</v>
      </c>
      <c r="F296" s="12" t="s">
        <v>26</v>
      </c>
      <c r="G296" s="10" t="s">
        <v>25</v>
      </c>
      <c r="H296" s="10" t="s">
        <v>27</v>
      </c>
      <c r="I296" s="10" t="s">
        <v>25</v>
      </c>
      <c r="J296" s="10" t="s">
        <v>25</v>
      </c>
      <c r="K296" s="10" t="s">
        <v>25</v>
      </c>
      <c r="L296" s="10"/>
    </row>
    <row r="297" spans="1:12" ht="60">
      <c r="A297" s="10" t="s">
        <v>23</v>
      </c>
      <c r="B297" s="10" t="s">
        <v>24</v>
      </c>
      <c r="C297" s="10" t="s">
        <v>661</v>
      </c>
      <c r="D297" s="10" t="s">
        <v>662</v>
      </c>
      <c r="E297" s="10" t="s">
        <v>25</v>
      </c>
      <c r="F297" s="12" t="s">
        <v>26</v>
      </c>
      <c r="G297" s="10" t="s">
        <v>25</v>
      </c>
      <c r="H297" s="10" t="s">
        <v>27</v>
      </c>
      <c r="I297" s="10" t="s">
        <v>35</v>
      </c>
      <c r="J297" s="10" t="s">
        <v>25</v>
      </c>
      <c r="K297" s="10" t="s">
        <v>25</v>
      </c>
      <c r="L297" s="10"/>
    </row>
    <row r="298" spans="1:12" ht="75">
      <c r="A298" s="10" t="s">
        <v>23</v>
      </c>
      <c r="B298" s="10" t="s">
        <v>24</v>
      </c>
      <c r="C298" s="10" t="s">
        <v>664</v>
      </c>
      <c r="D298" s="10" t="s">
        <v>665</v>
      </c>
      <c r="E298" s="10" t="s">
        <v>25</v>
      </c>
      <c r="F298" s="12" t="s">
        <v>26</v>
      </c>
      <c r="G298" s="10" t="s">
        <v>25</v>
      </c>
      <c r="H298" s="10" t="s">
        <v>27</v>
      </c>
      <c r="I298" s="10" t="s">
        <v>666</v>
      </c>
      <c r="J298" s="10" t="s">
        <v>25</v>
      </c>
      <c r="K298" s="10" t="s">
        <v>25</v>
      </c>
      <c r="L298" s="10"/>
    </row>
    <row r="299" spans="1:12" ht="75">
      <c r="A299" s="10" t="s">
        <v>23</v>
      </c>
      <c r="B299" s="10" t="s">
        <v>24</v>
      </c>
      <c r="C299" s="10" t="s">
        <v>669</v>
      </c>
      <c r="D299" s="10" t="s">
        <v>670</v>
      </c>
      <c r="E299" s="10" t="s">
        <v>25</v>
      </c>
      <c r="F299" s="12" t="s">
        <v>26</v>
      </c>
      <c r="G299" s="10" t="s">
        <v>25</v>
      </c>
      <c r="H299" s="10" t="s">
        <v>27</v>
      </c>
      <c r="I299" s="10" t="s">
        <v>35</v>
      </c>
      <c r="J299" s="10" t="s">
        <v>25</v>
      </c>
      <c r="K299" s="10" t="s">
        <v>25</v>
      </c>
      <c r="L299" s="10"/>
    </row>
    <row r="300" spans="1:12" ht="135">
      <c r="A300" s="10" t="s">
        <v>23</v>
      </c>
      <c r="B300" s="10" t="s">
        <v>24</v>
      </c>
      <c r="C300" s="10" t="s">
        <v>672</v>
      </c>
      <c r="D300" s="10" t="s">
        <v>673</v>
      </c>
      <c r="E300" s="10" t="s">
        <v>25</v>
      </c>
      <c r="F300" s="12" t="s">
        <v>26</v>
      </c>
      <c r="G300" s="10" t="s">
        <v>25</v>
      </c>
      <c r="H300" s="10" t="s">
        <v>27</v>
      </c>
      <c r="I300" s="10" t="s">
        <v>674</v>
      </c>
      <c r="J300" s="10" t="s">
        <v>25</v>
      </c>
      <c r="K300" s="10" t="s">
        <v>25</v>
      </c>
      <c r="L300" s="10"/>
    </row>
    <row r="301" spans="1:12" ht="75">
      <c r="A301" s="10" t="s">
        <v>23</v>
      </c>
      <c r="B301" s="10" t="s">
        <v>24</v>
      </c>
      <c r="C301" s="10" t="s">
        <v>676</v>
      </c>
      <c r="D301" s="10" t="s">
        <v>677</v>
      </c>
      <c r="E301" s="10" t="s">
        <v>25</v>
      </c>
      <c r="F301" s="12" t="s">
        <v>26</v>
      </c>
      <c r="G301" s="10" t="s">
        <v>25</v>
      </c>
      <c r="H301" s="10" t="s">
        <v>27</v>
      </c>
      <c r="I301" s="10" t="s">
        <v>678</v>
      </c>
      <c r="J301" s="10" t="s">
        <v>25</v>
      </c>
      <c r="K301" s="10" t="s">
        <v>25</v>
      </c>
      <c r="L301" s="10"/>
    </row>
    <row r="302" spans="1:12" ht="75">
      <c r="A302" s="10" t="s">
        <v>23</v>
      </c>
      <c r="B302" s="10" t="s">
        <v>24</v>
      </c>
      <c r="C302" s="10" t="s">
        <v>681</v>
      </c>
      <c r="D302" s="10" t="s">
        <v>682</v>
      </c>
      <c r="E302" s="10" t="s">
        <v>683</v>
      </c>
      <c r="F302" s="10" t="s">
        <v>33</v>
      </c>
      <c r="G302" s="10" t="s">
        <v>25</v>
      </c>
      <c r="H302" s="10" t="s">
        <v>27</v>
      </c>
      <c r="I302" s="10" t="s">
        <v>35</v>
      </c>
      <c r="J302" s="10" t="s">
        <v>25</v>
      </c>
      <c r="K302" s="10" t="s">
        <v>25</v>
      </c>
      <c r="L302" s="10"/>
    </row>
    <row r="303" spans="1:12" ht="60">
      <c r="A303" s="10" t="s">
        <v>23</v>
      </c>
      <c r="B303" s="10" t="s">
        <v>24</v>
      </c>
      <c r="C303" s="10" t="s">
        <v>685</v>
      </c>
      <c r="D303" s="10" t="s">
        <v>686</v>
      </c>
      <c r="E303" s="10" t="s">
        <v>25</v>
      </c>
      <c r="F303" s="12" t="s">
        <v>26</v>
      </c>
      <c r="G303" s="10" t="s">
        <v>25</v>
      </c>
      <c r="H303" s="10" t="s">
        <v>27</v>
      </c>
      <c r="I303" s="10" t="s">
        <v>23</v>
      </c>
      <c r="J303" s="10" t="s">
        <v>480</v>
      </c>
      <c r="K303" s="10" t="s">
        <v>25</v>
      </c>
      <c r="L303" s="10"/>
    </row>
    <row r="304" spans="1:12" ht="165">
      <c r="A304" s="10" t="s">
        <v>23</v>
      </c>
      <c r="B304" s="10" t="s">
        <v>24</v>
      </c>
      <c r="C304" s="10" t="s">
        <v>688</v>
      </c>
      <c r="D304" s="10" t="s">
        <v>689</v>
      </c>
      <c r="E304" s="10" t="s">
        <v>25</v>
      </c>
      <c r="F304" s="12" t="s">
        <v>26</v>
      </c>
      <c r="G304" s="10" t="s">
        <v>25</v>
      </c>
      <c r="H304" s="10" t="s">
        <v>27</v>
      </c>
      <c r="I304" s="10" t="s">
        <v>690</v>
      </c>
      <c r="J304" s="10" t="s">
        <v>25</v>
      </c>
      <c r="K304" s="10" t="s">
        <v>25</v>
      </c>
      <c r="L304" s="10"/>
    </row>
    <row r="305" spans="1:12" ht="75">
      <c r="A305" s="10" t="s">
        <v>23</v>
      </c>
      <c r="B305" s="10" t="s">
        <v>24</v>
      </c>
      <c r="C305" s="10" t="s">
        <v>693</v>
      </c>
      <c r="D305" s="10" t="s">
        <v>694</v>
      </c>
      <c r="E305" s="10" t="s">
        <v>25</v>
      </c>
      <c r="F305" s="12" t="s">
        <v>26</v>
      </c>
      <c r="G305" s="10" t="s">
        <v>25</v>
      </c>
      <c r="H305" s="10" t="s">
        <v>27</v>
      </c>
      <c r="I305" s="10" t="s">
        <v>23</v>
      </c>
      <c r="J305" s="10" t="s">
        <v>695</v>
      </c>
      <c r="K305" s="10" t="s">
        <v>25</v>
      </c>
      <c r="L305" s="10"/>
    </row>
    <row r="306" spans="1:12" ht="120">
      <c r="A306" s="10" t="s">
        <v>23</v>
      </c>
      <c r="B306" s="10" t="s">
        <v>24</v>
      </c>
      <c r="C306" s="10" t="s">
        <v>697</v>
      </c>
      <c r="D306" s="10" t="s">
        <v>698</v>
      </c>
      <c r="E306" s="10" t="s">
        <v>25</v>
      </c>
      <c r="F306" s="10" t="s">
        <v>33</v>
      </c>
      <c r="G306" s="10" t="s">
        <v>25</v>
      </c>
      <c r="H306" s="10" t="s">
        <v>27</v>
      </c>
      <c r="I306" s="10" t="s">
        <v>35</v>
      </c>
      <c r="J306" s="10" t="s">
        <v>25</v>
      </c>
      <c r="K306" s="10" t="s">
        <v>25</v>
      </c>
      <c r="L306" s="10"/>
    </row>
    <row r="307" spans="1:12" ht="60">
      <c r="A307" s="10" t="s">
        <v>23</v>
      </c>
      <c r="B307" s="10" t="s">
        <v>24</v>
      </c>
      <c r="C307" s="10" t="s">
        <v>700</v>
      </c>
      <c r="D307" s="10" t="s">
        <v>701</v>
      </c>
      <c r="E307" s="10" t="s">
        <v>25</v>
      </c>
      <c r="F307" s="10" t="s">
        <v>33</v>
      </c>
      <c r="G307" s="10" t="s">
        <v>25</v>
      </c>
      <c r="H307" s="10" t="s">
        <v>27</v>
      </c>
      <c r="I307" s="10" t="s">
        <v>35</v>
      </c>
      <c r="J307" s="10" t="s">
        <v>25</v>
      </c>
      <c r="K307" s="10" t="s">
        <v>25</v>
      </c>
      <c r="L307" s="10"/>
    </row>
    <row r="308" spans="1:12" ht="75">
      <c r="A308" s="10" t="s">
        <v>23</v>
      </c>
      <c r="B308" s="10" t="s">
        <v>24</v>
      </c>
      <c r="C308" s="10" t="s">
        <v>703</v>
      </c>
      <c r="D308" s="10" t="s">
        <v>704</v>
      </c>
      <c r="E308" s="10" t="s">
        <v>25</v>
      </c>
      <c r="F308" s="10" t="s">
        <v>33</v>
      </c>
      <c r="G308" s="10" t="s">
        <v>25</v>
      </c>
      <c r="H308" s="10" t="s">
        <v>27</v>
      </c>
      <c r="I308" s="10" t="s">
        <v>25</v>
      </c>
      <c r="J308" s="10" t="s">
        <v>25</v>
      </c>
      <c r="K308" s="10" t="s">
        <v>25</v>
      </c>
      <c r="L308" s="10"/>
    </row>
    <row r="309" spans="1:12" ht="120">
      <c r="A309" s="10" t="s">
        <v>23</v>
      </c>
      <c r="B309" s="10" t="s">
        <v>24</v>
      </c>
      <c r="C309" s="10" t="s">
        <v>706</v>
      </c>
      <c r="D309" s="10" t="s">
        <v>707</v>
      </c>
      <c r="E309" s="10" t="s">
        <v>25</v>
      </c>
      <c r="F309" s="10" t="s">
        <v>26</v>
      </c>
      <c r="G309" s="10" t="s">
        <v>25</v>
      </c>
      <c r="H309" s="10" t="s">
        <v>27</v>
      </c>
      <c r="I309" s="10" t="s">
        <v>25</v>
      </c>
      <c r="J309" s="10" t="s">
        <v>25</v>
      </c>
      <c r="K309" s="10" t="s">
        <v>25</v>
      </c>
      <c r="L309" s="10"/>
    </row>
    <row r="310" spans="1:12" ht="150">
      <c r="A310" s="10" t="s">
        <v>23</v>
      </c>
      <c r="B310" s="10" t="s">
        <v>24</v>
      </c>
      <c r="C310" s="10" t="s">
        <v>710</v>
      </c>
      <c r="D310" s="10" t="s">
        <v>711</v>
      </c>
      <c r="E310" s="10" t="s">
        <v>25</v>
      </c>
      <c r="F310" s="10" t="s">
        <v>26</v>
      </c>
      <c r="G310" s="10" t="s">
        <v>25</v>
      </c>
      <c r="H310" s="10" t="s">
        <v>27</v>
      </c>
      <c r="I310" s="10" t="s">
        <v>25</v>
      </c>
      <c r="J310" s="10" t="s">
        <v>25</v>
      </c>
      <c r="K310" s="10" t="s">
        <v>25</v>
      </c>
      <c r="L310" s="10"/>
    </row>
    <row r="311" spans="1:12" ht="180">
      <c r="A311" s="10" t="s">
        <v>23</v>
      </c>
      <c r="B311" s="10" t="s">
        <v>24</v>
      </c>
      <c r="C311" s="10" t="s">
        <v>713</v>
      </c>
      <c r="D311" s="10" t="s">
        <v>714</v>
      </c>
      <c r="E311" s="10" t="s">
        <v>25</v>
      </c>
      <c r="F311" s="10" t="s">
        <v>26</v>
      </c>
      <c r="G311" s="10" t="s">
        <v>25</v>
      </c>
      <c r="H311" s="10" t="s">
        <v>27</v>
      </c>
      <c r="I311" s="10" t="s">
        <v>25</v>
      </c>
      <c r="J311" s="10" t="s">
        <v>25</v>
      </c>
      <c r="K311" s="10" t="s">
        <v>25</v>
      </c>
      <c r="L311" s="10"/>
    </row>
    <row r="312" spans="1:12" ht="150">
      <c r="A312" s="10" t="s">
        <v>23</v>
      </c>
      <c r="B312" s="10" t="s">
        <v>24</v>
      </c>
      <c r="C312" s="10" t="s">
        <v>706</v>
      </c>
      <c r="D312" s="10" t="s">
        <v>716</v>
      </c>
      <c r="E312" s="10" t="s">
        <v>25</v>
      </c>
      <c r="F312" s="10" t="s">
        <v>26</v>
      </c>
      <c r="G312" s="10" t="s">
        <v>25</v>
      </c>
      <c r="H312" s="10" t="s">
        <v>27</v>
      </c>
      <c r="I312" s="10" t="s">
        <v>25</v>
      </c>
      <c r="J312" s="10" t="s">
        <v>25</v>
      </c>
      <c r="K312" s="10" t="s">
        <v>25</v>
      </c>
      <c r="L312" s="10"/>
    </row>
    <row r="313" spans="1:12" ht="90">
      <c r="A313" s="10" t="s">
        <v>23</v>
      </c>
      <c r="B313" s="10" t="s">
        <v>24</v>
      </c>
      <c r="C313" s="10" t="s">
        <v>718</v>
      </c>
      <c r="D313" s="10" t="s">
        <v>719</v>
      </c>
      <c r="E313" s="10" t="s">
        <v>25</v>
      </c>
      <c r="F313" s="10" t="s">
        <v>26</v>
      </c>
      <c r="G313" s="10" t="s">
        <v>25</v>
      </c>
      <c r="H313" s="10" t="s">
        <v>27</v>
      </c>
      <c r="I313" s="10" t="s">
        <v>25</v>
      </c>
      <c r="J313" s="10" t="s">
        <v>25</v>
      </c>
      <c r="K313" s="10" t="s">
        <v>25</v>
      </c>
      <c r="L313" s="10"/>
    </row>
    <row r="314" spans="1:12" ht="225">
      <c r="A314" s="10" t="s">
        <v>23</v>
      </c>
      <c r="B314" s="10" t="s">
        <v>24</v>
      </c>
      <c r="C314" s="10" t="s">
        <v>721</v>
      </c>
      <c r="D314" s="10" t="s">
        <v>722</v>
      </c>
      <c r="E314" s="10" t="s">
        <v>25</v>
      </c>
      <c r="F314" s="10" t="s">
        <v>26</v>
      </c>
      <c r="G314" s="10" t="s">
        <v>25</v>
      </c>
      <c r="H314" s="10" t="s">
        <v>27</v>
      </c>
      <c r="I314" s="10" t="s">
        <v>25</v>
      </c>
      <c r="J314" s="10" t="s">
        <v>25</v>
      </c>
      <c r="K314" s="10" t="s">
        <v>25</v>
      </c>
      <c r="L314" s="10"/>
    </row>
    <row r="315" spans="1:12" ht="105">
      <c r="A315" s="10" t="s">
        <v>23</v>
      </c>
      <c r="B315" s="10" t="s">
        <v>24</v>
      </c>
      <c r="C315" s="10" t="s">
        <v>171</v>
      </c>
      <c r="D315" s="10" t="s">
        <v>725</v>
      </c>
      <c r="E315" s="10" t="s">
        <v>25</v>
      </c>
      <c r="F315" s="10" t="s">
        <v>26</v>
      </c>
      <c r="G315" s="10" t="s">
        <v>25</v>
      </c>
      <c r="H315" s="10" t="s">
        <v>27</v>
      </c>
      <c r="I315" s="10" t="s">
        <v>29</v>
      </c>
      <c r="J315" s="10" t="s">
        <v>25</v>
      </c>
      <c r="K315" s="10" t="s">
        <v>25</v>
      </c>
      <c r="L315" s="10"/>
    </row>
    <row r="316" spans="1:12" ht="75">
      <c r="A316" s="10" t="s">
        <v>23</v>
      </c>
      <c r="B316" s="10" t="s">
        <v>24</v>
      </c>
      <c r="C316" s="10" t="s">
        <v>174</v>
      </c>
      <c r="D316" s="10" t="s">
        <v>726</v>
      </c>
      <c r="E316" s="10" t="s">
        <v>25</v>
      </c>
      <c r="F316" s="10" t="s">
        <v>26</v>
      </c>
      <c r="G316" s="10" t="s">
        <v>25</v>
      </c>
      <c r="H316" s="10" t="s">
        <v>27</v>
      </c>
      <c r="I316" s="10" t="s">
        <v>29</v>
      </c>
      <c r="J316" s="10" t="s">
        <v>25</v>
      </c>
      <c r="K316" s="10" t="s">
        <v>25</v>
      </c>
      <c r="L316" s="10"/>
    </row>
    <row r="317" spans="1:12" ht="75">
      <c r="A317" s="10" t="s">
        <v>23</v>
      </c>
      <c r="B317" s="10" t="s">
        <v>24</v>
      </c>
      <c r="C317" s="10" t="s">
        <v>176</v>
      </c>
      <c r="D317" s="10" t="s">
        <v>727</v>
      </c>
      <c r="E317" s="10" t="s">
        <v>25</v>
      </c>
      <c r="F317" s="10" t="s">
        <v>26</v>
      </c>
      <c r="G317" s="10" t="s">
        <v>25</v>
      </c>
      <c r="H317" s="10" t="s">
        <v>27</v>
      </c>
      <c r="I317" s="10" t="s">
        <v>29</v>
      </c>
      <c r="J317" s="10" t="s">
        <v>25</v>
      </c>
      <c r="K317" s="10" t="s">
        <v>25</v>
      </c>
      <c r="L317" s="10"/>
    </row>
    <row r="318" spans="1:12" ht="90">
      <c r="A318" s="10" t="s">
        <v>23</v>
      </c>
      <c r="B318" s="10" t="s">
        <v>24</v>
      </c>
      <c r="C318" s="10" t="s">
        <v>177</v>
      </c>
      <c r="D318" s="10" t="s">
        <v>728</v>
      </c>
      <c r="E318" s="10" t="s">
        <v>25</v>
      </c>
      <c r="F318" s="10" t="s">
        <v>26</v>
      </c>
      <c r="G318" s="10" t="s">
        <v>25</v>
      </c>
      <c r="H318" s="10" t="s">
        <v>27</v>
      </c>
      <c r="I318" s="10" t="s">
        <v>29</v>
      </c>
      <c r="J318" s="10" t="s">
        <v>25</v>
      </c>
      <c r="K318" s="10" t="s">
        <v>25</v>
      </c>
      <c r="L318" s="10"/>
    </row>
    <row r="319" spans="1:12" ht="120">
      <c r="A319" s="10" t="s">
        <v>23</v>
      </c>
      <c r="B319" s="10" t="s">
        <v>24</v>
      </c>
      <c r="C319" s="10" t="s">
        <v>729</v>
      </c>
      <c r="D319" s="10" t="s">
        <v>730</v>
      </c>
      <c r="E319" s="10" t="s">
        <v>25</v>
      </c>
      <c r="F319" s="10" t="s">
        <v>26</v>
      </c>
      <c r="G319" s="10" t="s">
        <v>25</v>
      </c>
      <c r="H319" s="10" t="s">
        <v>27</v>
      </c>
      <c r="I319" s="10" t="s">
        <v>25</v>
      </c>
      <c r="J319" s="10" t="s">
        <v>25</v>
      </c>
      <c r="K319" s="10" t="s">
        <v>25</v>
      </c>
      <c r="L319" s="10"/>
    </row>
    <row r="320" spans="1:12" ht="105">
      <c r="A320" s="10" t="s">
        <v>23</v>
      </c>
      <c r="B320" s="10" t="s">
        <v>24</v>
      </c>
      <c r="C320" s="10" t="s">
        <v>174</v>
      </c>
      <c r="D320" s="10" t="s">
        <v>732</v>
      </c>
      <c r="E320" s="10" t="s">
        <v>25</v>
      </c>
      <c r="F320" s="10" t="s">
        <v>26</v>
      </c>
      <c r="G320" s="10" t="s">
        <v>25</v>
      </c>
      <c r="H320" s="10" t="s">
        <v>27</v>
      </c>
      <c r="I320" s="10" t="s">
        <v>29</v>
      </c>
      <c r="J320" s="10" t="s">
        <v>25</v>
      </c>
      <c r="K320" s="10" t="s">
        <v>25</v>
      </c>
      <c r="L320" s="10"/>
    </row>
    <row r="321" spans="1:12" ht="60">
      <c r="A321" s="10" t="s">
        <v>23</v>
      </c>
      <c r="B321" s="10" t="s">
        <v>24</v>
      </c>
      <c r="C321" s="10" t="s">
        <v>733</v>
      </c>
      <c r="D321" s="10" t="s">
        <v>734</v>
      </c>
      <c r="E321" s="10" t="s">
        <v>25</v>
      </c>
      <c r="F321" s="10" t="s">
        <v>26</v>
      </c>
      <c r="G321" s="10" t="s">
        <v>25</v>
      </c>
      <c r="H321" s="10" t="s">
        <v>27</v>
      </c>
      <c r="I321" s="10" t="s">
        <v>29</v>
      </c>
      <c r="J321" s="10" t="s">
        <v>25</v>
      </c>
      <c r="K321" s="10" t="s">
        <v>25</v>
      </c>
      <c r="L321" s="10"/>
    </row>
    <row r="322" spans="1:12" ht="120">
      <c r="A322" s="10" t="s">
        <v>23</v>
      </c>
      <c r="B322" s="10" t="s">
        <v>24</v>
      </c>
      <c r="C322" s="10" t="s">
        <v>181</v>
      </c>
      <c r="D322" s="10" t="s">
        <v>735</v>
      </c>
      <c r="E322" s="10" t="s">
        <v>25</v>
      </c>
      <c r="F322" s="10" t="s">
        <v>26</v>
      </c>
      <c r="G322" s="10" t="s">
        <v>25</v>
      </c>
      <c r="H322" s="10" t="s">
        <v>27</v>
      </c>
      <c r="I322" s="10" t="s">
        <v>29</v>
      </c>
      <c r="J322" s="10" t="s">
        <v>25</v>
      </c>
      <c r="K322" s="10" t="s">
        <v>25</v>
      </c>
      <c r="L322" s="10"/>
    </row>
    <row r="323" spans="1:12" ht="60">
      <c r="A323" s="10" t="s">
        <v>23</v>
      </c>
      <c r="B323" s="10" t="s">
        <v>24</v>
      </c>
      <c r="C323" s="10" t="s">
        <v>183</v>
      </c>
      <c r="D323" s="10" t="s">
        <v>736</v>
      </c>
      <c r="E323" s="10" t="s">
        <v>25</v>
      </c>
      <c r="F323" s="10" t="s">
        <v>26</v>
      </c>
      <c r="G323" s="10" t="s">
        <v>25</v>
      </c>
      <c r="H323" s="10" t="s">
        <v>27</v>
      </c>
      <c r="I323" s="10" t="s">
        <v>29</v>
      </c>
      <c r="J323" s="10" t="s">
        <v>25</v>
      </c>
      <c r="K323" s="10" t="s">
        <v>25</v>
      </c>
      <c r="L323" s="10"/>
    </row>
    <row r="324" spans="1:12" ht="240">
      <c r="A324" s="10" t="s">
        <v>23</v>
      </c>
      <c r="B324" s="10" t="s">
        <v>24</v>
      </c>
      <c r="C324" s="10" t="s">
        <v>185</v>
      </c>
      <c r="D324" s="10" t="s">
        <v>737</v>
      </c>
      <c r="E324" s="10" t="s">
        <v>25</v>
      </c>
      <c r="F324" s="10" t="s">
        <v>26</v>
      </c>
      <c r="G324" s="10" t="s">
        <v>25</v>
      </c>
      <c r="H324" s="10" t="s">
        <v>27</v>
      </c>
      <c r="I324" s="10" t="s">
        <v>29</v>
      </c>
      <c r="J324" s="10" t="s">
        <v>25</v>
      </c>
      <c r="K324" s="10" t="s">
        <v>25</v>
      </c>
      <c r="L324" s="10"/>
    </row>
    <row r="325" spans="1:12" ht="105">
      <c r="A325" s="10" t="s">
        <v>23</v>
      </c>
      <c r="B325" s="10" t="s">
        <v>24</v>
      </c>
      <c r="C325" s="10" t="s">
        <v>188</v>
      </c>
      <c r="D325" s="10" t="s">
        <v>738</v>
      </c>
      <c r="E325" s="10" t="s">
        <v>25</v>
      </c>
      <c r="F325" s="10" t="s">
        <v>26</v>
      </c>
      <c r="G325" s="10" t="s">
        <v>25</v>
      </c>
      <c r="H325" s="10" t="s">
        <v>27</v>
      </c>
      <c r="I325" s="10" t="s">
        <v>29</v>
      </c>
      <c r="J325" s="10" t="s">
        <v>25</v>
      </c>
      <c r="K325" s="10" t="s">
        <v>25</v>
      </c>
      <c r="L325" s="10"/>
    </row>
    <row r="326" spans="1:12" ht="105">
      <c r="A326" s="10" t="s">
        <v>23</v>
      </c>
      <c r="B326" s="10" t="s">
        <v>24</v>
      </c>
      <c r="C326" s="10" t="s">
        <v>190</v>
      </c>
      <c r="D326" s="10" t="s">
        <v>739</v>
      </c>
      <c r="E326" s="10" t="s">
        <v>25</v>
      </c>
      <c r="F326" s="10" t="s">
        <v>26</v>
      </c>
      <c r="G326" s="10" t="s">
        <v>25</v>
      </c>
      <c r="H326" s="10" t="s">
        <v>27</v>
      </c>
      <c r="I326" s="10" t="s">
        <v>29</v>
      </c>
      <c r="J326" s="10" t="s">
        <v>25</v>
      </c>
      <c r="K326" s="10" t="s">
        <v>25</v>
      </c>
      <c r="L326" s="10"/>
    </row>
    <row r="327" spans="1:12" ht="75">
      <c r="A327" s="10" t="s">
        <v>23</v>
      </c>
      <c r="B327" s="10" t="s">
        <v>24</v>
      </c>
      <c r="C327" s="10" t="s">
        <v>192</v>
      </c>
      <c r="D327" s="10" t="s">
        <v>740</v>
      </c>
      <c r="E327" s="10" t="s">
        <v>25</v>
      </c>
      <c r="F327" s="10" t="s">
        <v>26</v>
      </c>
      <c r="G327" s="10" t="s">
        <v>25</v>
      </c>
      <c r="H327" s="10" t="s">
        <v>27</v>
      </c>
      <c r="I327" s="10" t="s">
        <v>29</v>
      </c>
      <c r="J327" s="10" t="s">
        <v>25</v>
      </c>
      <c r="K327" s="10" t="s">
        <v>25</v>
      </c>
      <c r="L327" s="10"/>
    </row>
    <row r="328" spans="1:12" ht="210">
      <c r="A328" s="10" t="s">
        <v>23</v>
      </c>
      <c r="B328" s="10" t="s">
        <v>24</v>
      </c>
      <c r="C328" s="10" t="s">
        <v>190</v>
      </c>
      <c r="D328" s="10" t="s">
        <v>741</v>
      </c>
      <c r="E328" s="10" t="s">
        <v>25</v>
      </c>
      <c r="F328" s="10" t="s">
        <v>26</v>
      </c>
      <c r="G328" s="10" t="s">
        <v>25</v>
      </c>
      <c r="H328" s="10" t="s">
        <v>27</v>
      </c>
      <c r="I328" s="10" t="s">
        <v>29</v>
      </c>
      <c r="J328" s="10" t="s">
        <v>25</v>
      </c>
      <c r="K328" s="10" t="s">
        <v>25</v>
      </c>
      <c r="L328" s="10"/>
    </row>
    <row r="329" spans="1:12" ht="60">
      <c r="A329" s="10" t="s">
        <v>23</v>
      </c>
      <c r="B329" s="10" t="s">
        <v>24</v>
      </c>
      <c r="C329" s="10" t="s">
        <v>742</v>
      </c>
      <c r="D329" s="10" t="s">
        <v>744</v>
      </c>
      <c r="E329" s="10" t="s">
        <v>25</v>
      </c>
      <c r="F329" s="10" t="s">
        <v>26</v>
      </c>
      <c r="G329" s="10" t="s">
        <v>25</v>
      </c>
      <c r="H329" s="10" t="s">
        <v>27</v>
      </c>
      <c r="I329" s="10" t="s">
        <v>25</v>
      </c>
      <c r="J329" s="10" t="s">
        <v>25</v>
      </c>
      <c r="K329" s="10" t="s">
        <v>25</v>
      </c>
      <c r="L329" s="10"/>
    </row>
    <row r="330" spans="1:12" ht="105">
      <c r="A330" s="10" t="s">
        <v>23</v>
      </c>
      <c r="B330" s="10" t="s">
        <v>24</v>
      </c>
      <c r="C330" s="10" t="s">
        <v>194</v>
      </c>
      <c r="D330" s="10" t="s">
        <v>745</v>
      </c>
      <c r="E330" s="10" t="s">
        <v>25</v>
      </c>
      <c r="F330" s="10" t="s">
        <v>26</v>
      </c>
      <c r="G330" s="10" t="s">
        <v>25</v>
      </c>
      <c r="H330" s="10" t="s">
        <v>27</v>
      </c>
      <c r="I330" s="10" t="s">
        <v>29</v>
      </c>
      <c r="J330" s="10" t="s">
        <v>25</v>
      </c>
      <c r="K330" s="10" t="s">
        <v>25</v>
      </c>
      <c r="L330" s="10"/>
    </row>
    <row r="331" spans="1:12" ht="90">
      <c r="A331" s="10" t="s">
        <v>23</v>
      </c>
      <c r="B331" s="10" t="s">
        <v>24</v>
      </c>
      <c r="C331" s="10" t="s">
        <v>190</v>
      </c>
      <c r="D331" s="10" t="s">
        <v>746</v>
      </c>
      <c r="E331" s="10" t="s">
        <v>25</v>
      </c>
      <c r="F331" s="10" t="s">
        <v>26</v>
      </c>
      <c r="G331" s="10" t="s">
        <v>25</v>
      </c>
      <c r="H331" s="10" t="s">
        <v>27</v>
      </c>
      <c r="I331" s="10" t="s">
        <v>29</v>
      </c>
      <c r="J331" s="10" t="s">
        <v>25</v>
      </c>
      <c r="K331" s="10" t="s">
        <v>25</v>
      </c>
      <c r="L331" s="10"/>
    </row>
    <row r="332" spans="1:12" ht="75">
      <c r="A332" s="10" t="s">
        <v>23</v>
      </c>
      <c r="B332" s="10" t="s">
        <v>24</v>
      </c>
      <c r="C332" s="10" t="s">
        <v>747</v>
      </c>
      <c r="D332" s="10" t="s">
        <v>749</v>
      </c>
      <c r="E332" s="10" t="s">
        <v>25</v>
      </c>
      <c r="F332" s="10" t="s">
        <v>26</v>
      </c>
      <c r="G332" s="10" t="s">
        <v>25</v>
      </c>
      <c r="H332" s="10" t="s">
        <v>27</v>
      </c>
      <c r="I332" s="10" t="s">
        <v>25</v>
      </c>
      <c r="J332" s="10" t="s">
        <v>25</v>
      </c>
      <c r="K332" s="10" t="s">
        <v>25</v>
      </c>
      <c r="L332" s="10"/>
    </row>
    <row r="333" spans="1:12" ht="90">
      <c r="A333" s="10" t="s">
        <v>23</v>
      </c>
      <c r="B333" s="10" t="s">
        <v>24</v>
      </c>
      <c r="C333" s="10" t="s">
        <v>750</v>
      </c>
      <c r="D333" s="10" t="s">
        <v>751</v>
      </c>
      <c r="E333" s="10" t="s">
        <v>25</v>
      </c>
      <c r="F333" s="10" t="s">
        <v>26</v>
      </c>
      <c r="G333" s="10" t="s">
        <v>25</v>
      </c>
      <c r="H333" s="10" t="s">
        <v>27</v>
      </c>
      <c r="I333" s="10" t="s">
        <v>25</v>
      </c>
      <c r="J333" s="10" t="s">
        <v>25</v>
      </c>
      <c r="K333" s="10" t="s">
        <v>25</v>
      </c>
      <c r="L333" s="10"/>
    </row>
    <row r="334" spans="1:12" ht="60">
      <c r="A334" s="10" t="s">
        <v>23</v>
      </c>
      <c r="B334" s="10" t="s">
        <v>24</v>
      </c>
      <c r="C334" s="10" t="s">
        <v>197</v>
      </c>
      <c r="D334" s="10" t="s">
        <v>753</v>
      </c>
      <c r="E334" s="10" t="s">
        <v>25</v>
      </c>
      <c r="F334" s="10" t="s">
        <v>26</v>
      </c>
      <c r="G334" s="10" t="s">
        <v>25</v>
      </c>
      <c r="H334" s="10" t="s">
        <v>27</v>
      </c>
      <c r="I334" s="10" t="s">
        <v>29</v>
      </c>
      <c r="J334" s="10" t="s">
        <v>25</v>
      </c>
      <c r="K334" s="10" t="s">
        <v>25</v>
      </c>
      <c r="L334" s="10"/>
    </row>
    <row r="335" spans="1:12" ht="90">
      <c r="A335" s="10" t="s">
        <v>23</v>
      </c>
      <c r="B335" s="10" t="s">
        <v>24</v>
      </c>
      <c r="C335" s="10" t="s">
        <v>203</v>
      </c>
      <c r="D335" s="10" t="s">
        <v>754</v>
      </c>
      <c r="E335" s="10" t="s">
        <v>25</v>
      </c>
      <c r="F335" s="10" t="s">
        <v>26</v>
      </c>
      <c r="G335" s="10" t="s">
        <v>25</v>
      </c>
      <c r="H335" s="10" t="s">
        <v>27</v>
      </c>
      <c r="I335" s="10" t="s">
        <v>29</v>
      </c>
      <c r="J335" s="10" t="s">
        <v>25</v>
      </c>
      <c r="K335" s="10" t="s">
        <v>25</v>
      </c>
      <c r="L335" s="10"/>
    </row>
    <row r="336" spans="1:12" ht="90">
      <c r="A336" s="10" t="s">
        <v>23</v>
      </c>
      <c r="B336" s="10" t="s">
        <v>24</v>
      </c>
      <c r="C336" s="10" t="s">
        <v>199</v>
      </c>
      <c r="D336" s="10" t="s">
        <v>755</v>
      </c>
      <c r="E336" s="10" t="s">
        <v>25</v>
      </c>
      <c r="F336" s="10" t="s">
        <v>26</v>
      </c>
      <c r="G336" s="10" t="s">
        <v>25</v>
      </c>
      <c r="H336" s="10" t="s">
        <v>27</v>
      </c>
      <c r="I336" s="10" t="s">
        <v>29</v>
      </c>
      <c r="J336" s="10" t="s">
        <v>25</v>
      </c>
      <c r="K336" s="10" t="s">
        <v>25</v>
      </c>
      <c r="L336" s="10"/>
    </row>
    <row r="337" spans="1:12" ht="135">
      <c r="A337" s="10" t="s">
        <v>23</v>
      </c>
      <c r="B337" s="10" t="s">
        <v>24</v>
      </c>
      <c r="C337" s="10" t="s">
        <v>202</v>
      </c>
      <c r="D337" s="10" t="s">
        <v>756</v>
      </c>
      <c r="E337" s="10" t="s">
        <v>25</v>
      </c>
      <c r="F337" s="10" t="s">
        <v>26</v>
      </c>
      <c r="G337" s="10" t="s">
        <v>25</v>
      </c>
      <c r="H337" s="10" t="s">
        <v>27</v>
      </c>
      <c r="I337" s="10" t="s">
        <v>29</v>
      </c>
      <c r="J337" s="10" t="s">
        <v>25</v>
      </c>
      <c r="K337" s="10" t="s">
        <v>25</v>
      </c>
      <c r="L337" s="10"/>
    </row>
    <row r="338" spans="1:12" ht="120">
      <c r="A338" s="10" t="s">
        <v>23</v>
      </c>
      <c r="B338" s="10" t="s">
        <v>24</v>
      </c>
      <c r="C338" s="10" t="s">
        <v>205</v>
      </c>
      <c r="D338" s="10" t="s">
        <v>757</v>
      </c>
      <c r="E338" s="10" t="s">
        <v>25</v>
      </c>
      <c r="F338" s="10" t="s">
        <v>26</v>
      </c>
      <c r="G338" s="10" t="s">
        <v>25</v>
      </c>
      <c r="H338" s="10" t="s">
        <v>27</v>
      </c>
      <c r="I338" s="10" t="s">
        <v>29</v>
      </c>
      <c r="J338" s="10" t="s">
        <v>25</v>
      </c>
      <c r="K338" s="10" t="s">
        <v>25</v>
      </c>
      <c r="L338" s="10"/>
    </row>
    <row r="339" spans="1:12" ht="60">
      <c r="A339" s="10" t="s">
        <v>23</v>
      </c>
      <c r="B339" s="10" t="s">
        <v>24</v>
      </c>
      <c r="C339" s="10" t="s">
        <v>207</v>
      </c>
      <c r="D339" s="10" t="s">
        <v>758</v>
      </c>
      <c r="E339" s="10" t="s">
        <v>25</v>
      </c>
      <c r="F339" s="10" t="s">
        <v>26</v>
      </c>
      <c r="G339" s="10" t="s">
        <v>25</v>
      </c>
      <c r="H339" s="10" t="s">
        <v>27</v>
      </c>
      <c r="I339" s="10" t="s">
        <v>29</v>
      </c>
      <c r="J339" s="10" t="s">
        <v>25</v>
      </c>
      <c r="K339" s="10" t="s">
        <v>25</v>
      </c>
      <c r="L339" s="10"/>
    </row>
    <row r="340" spans="1:12" ht="105">
      <c r="A340" s="10" t="s">
        <v>23</v>
      </c>
      <c r="B340" s="10" t="s">
        <v>24</v>
      </c>
      <c r="C340" s="10" t="s">
        <v>190</v>
      </c>
      <c r="D340" s="10" t="s">
        <v>759</v>
      </c>
      <c r="E340" s="10" t="s">
        <v>25</v>
      </c>
      <c r="F340" s="10" t="s">
        <v>26</v>
      </c>
      <c r="G340" s="10" t="s">
        <v>25</v>
      </c>
      <c r="H340" s="10" t="s">
        <v>27</v>
      </c>
      <c r="I340" s="10" t="s">
        <v>29</v>
      </c>
      <c r="J340" s="10" t="s">
        <v>25</v>
      </c>
      <c r="K340" s="10" t="s">
        <v>25</v>
      </c>
      <c r="L340" s="10"/>
    </row>
    <row r="341" spans="1:12" ht="225">
      <c r="A341" s="10" t="s">
        <v>23</v>
      </c>
      <c r="B341" s="10" t="s">
        <v>24</v>
      </c>
      <c r="C341" s="10" t="s">
        <v>210</v>
      </c>
      <c r="D341" s="10" t="s">
        <v>760</v>
      </c>
      <c r="E341" s="10" t="s">
        <v>25</v>
      </c>
      <c r="F341" s="10" t="s">
        <v>26</v>
      </c>
      <c r="G341" s="10" t="s">
        <v>25</v>
      </c>
      <c r="H341" s="10" t="s">
        <v>27</v>
      </c>
      <c r="I341" s="10" t="s">
        <v>29</v>
      </c>
      <c r="J341" s="10" t="s">
        <v>25</v>
      </c>
      <c r="K341" s="10" t="s">
        <v>25</v>
      </c>
      <c r="L341" s="10"/>
    </row>
    <row r="342" spans="1:12" ht="90">
      <c r="A342" s="10" t="s">
        <v>23</v>
      </c>
      <c r="B342" s="10" t="s">
        <v>24</v>
      </c>
      <c r="C342" s="10" t="s">
        <v>212</v>
      </c>
      <c r="D342" s="10" t="s">
        <v>761</v>
      </c>
      <c r="E342" s="10" t="s">
        <v>25</v>
      </c>
      <c r="F342" s="10" t="s">
        <v>26</v>
      </c>
      <c r="G342" s="10" t="s">
        <v>25</v>
      </c>
      <c r="H342" s="10" t="s">
        <v>27</v>
      </c>
      <c r="I342" s="10" t="s">
        <v>29</v>
      </c>
      <c r="J342" s="10" t="s">
        <v>25</v>
      </c>
      <c r="K342" s="10" t="s">
        <v>25</v>
      </c>
      <c r="L342" s="10"/>
    </row>
    <row r="343" spans="1:12" ht="105">
      <c r="A343" s="10" t="s">
        <v>23</v>
      </c>
      <c r="B343" s="10" t="s">
        <v>24</v>
      </c>
      <c r="C343" s="10" t="s">
        <v>214</v>
      </c>
      <c r="D343" s="10" t="s">
        <v>762</v>
      </c>
      <c r="E343" s="10" t="s">
        <v>25</v>
      </c>
      <c r="F343" s="10" t="s">
        <v>26</v>
      </c>
      <c r="G343" s="10" t="s">
        <v>25</v>
      </c>
      <c r="H343" s="10" t="s">
        <v>27</v>
      </c>
      <c r="I343" s="10" t="s">
        <v>29</v>
      </c>
      <c r="J343" s="10" t="s">
        <v>25</v>
      </c>
      <c r="K343" s="10" t="s">
        <v>25</v>
      </c>
      <c r="L343" s="10"/>
    </row>
    <row r="344" spans="1:12" ht="135">
      <c r="A344" s="10" t="s">
        <v>23</v>
      </c>
      <c r="B344" s="10" t="s">
        <v>24</v>
      </c>
      <c r="C344" s="10" t="s">
        <v>174</v>
      </c>
      <c r="D344" s="10" t="s">
        <v>763</v>
      </c>
      <c r="E344" s="10" t="s">
        <v>25</v>
      </c>
      <c r="F344" s="10" t="s">
        <v>26</v>
      </c>
      <c r="G344" s="10" t="s">
        <v>25</v>
      </c>
      <c r="H344" s="10" t="s">
        <v>27</v>
      </c>
      <c r="I344" s="10" t="s">
        <v>29</v>
      </c>
      <c r="J344" s="10" t="s">
        <v>25</v>
      </c>
      <c r="K344" s="10" t="s">
        <v>25</v>
      </c>
      <c r="L344" s="10"/>
    </row>
    <row r="345" spans="1:12" ht="90">
      <c r="A345" s="10" t="s">
        <v>23</v>
      </c>
      <c r="B345" s="10" t="s">
        <v>24</v>
      </c>
      <c r="C345" s="10" t="s">
        <v>217</v>
      </c>
      <c r="D345" s="10" t="s">
        <v>764</v>
      </c>
      <c r="E345" s="10" t="s">
        <v>25</v>
      </c>
      <c r="F345" s="10" t="s">
        <v>26</v>
      </c>
      <c r="G345" s="10" t="s">
        <v>25</v>
      </c>
      <c r="H345" s="10" t="s">
        <v>27</v>
      </c>
      <c r="I345" s="10" t="s">
        <v>29</v>
      </c>
      <c r="J345" s="10" t="s">
        <v>25</v>
      </c>
      <c r="K345" s="10" t="s">
        <v>25</v>
      </c>
      <c r="L345" s="10"/>
    </row>
    <row r="346" spans="1:12" ht="105">
      <c r="A346" s="10" t="s">
        <v>23</v>
      </c>
      <c r="B346" s="10" t="s">
        <v>24</v>
      </c>
      <c r="C346" s="10" t="s">
        <v>219</v>
      </c>
      <c r="D346" s="10" t="s">
        <v>765</v>
      </c>
      <c r="E346" s="10" t="s">
        <v>25</v>
      </c>
      <c r="F346" s="10" t="s">
        <v>26</v>
      </c>
      <c r="G346" s="10" t="s">
        <v>25</v>
      </c>
      <c r="H346" s="10" t="s">
        <v>27</v>
      </c>
      <c r="I346" s="10" t="s">
        <v>29</v>
      </c>
      <c r="J346" s="10" t="s">
        <v>25</v>
      </c>
      <c r="K346" s="10" t="s">
        <v>25</v>
      </c>
      <c r="L346" s="10"/>
    </row>
    <row r="347" spans="1:12" ht="240">
      <c r="A347" s="10" t="s">
        <v>23</v>
      </c>
      <c r="B347" s="10" t="s">
        <v>24</v>
      </c>
      <c r="C347" s="10" t="s">
        <v>222</v>
      </c>
      <c r="D347" s="10" t="s">
        <v>766</v>
      </c>
      <c r="E347" s="10" t="s">
        <v>25</v>
      </c>
      <c r="F347" s="10" t="s">
        <v>26</v>
      </c>
      <c r="G347" s="10" t="s">
        <v>25</v>
      </c>
      <c r="H347" s="10" t="s">
        <v>27</v>
      </c>
      <c r="I347" s="10" t="s">
        <v>29</v>
      </c>
      <c r="J347" s="10" t="s">
        <v>25</v>
      </c>
      <c r="K347" s="10" t="s">
        <v>25</v>
      </c>
      <c r="L347" s="10"/>
    </row>
    <row r="348" spans="1:12" ht="240">
      <c r="A348" s="10" t="s">
        <v>23</v>
      </c>
      <c r="B348" s="10" t="s">
        <v>24</v>
      </c>
      <c r="C348" s="10" t="s">
        <v>767</v>
      </c>
      <c r="D348" s="10" t="s">
        <v>768</v>
      </c>
      <c r="E348" s="10" t="s">
        <v>25</v>
      </c>
      <c r="F348" s="10" t="s">
        <v>26</v>
      </c>
      <c r="G348" s="10" t="s">
        <v>25</v>
      </c>
      <c r="H348" s="10" t="s">
        <v>27</v>
      </c>
      <c r="I348" s="10" t="s">
        <v>29</v>
      </c>
      <c r="J348" s="10" t="s">
        <v>25</v>
      </c>
      <c r="K348" s="10" t="s">
        <v>25</v>
      </c>
      <c r="L348" s="10"/>
    </row>
    <row r="349" spans="1:12" ht="150">
      <c r="A349" s="10" t="s">
        <v>23</v>
      </c>
      <c r="B349" s="10" t="s">
        <v>24</v>
      </c>
      <c r="C349" s="10" t="s">
        <v>226</v>
      </c>
      <c r="D349" s="10" t="s">
        <v>773</v>
      </c>
      <c r="E349" s="10" t="s">
        <v>25</v>
      </c>
      <c r="F349" s="10" t="s">
        <v>26</v>
      </c>
      <c r="G349" s="10" t="s">
        <v>25</v>
      </c>
      <c r="H349" s="10" t="s">
        <v>27</v>
      </c>
      <c r="I349" s="10" t="s">
        <v>29</v>
      </c>
      <c r="J349" s="10" t="s">
        <v>25</v>
      </c>
      <c r="K349" s="10" t="s">
        <v>25</v>
      </c>
      <c r="L349" s="10"/>
    </row>
    <row r="350" spans="1:12" ht="180">
      <c r="A350" s="10" t="s">
        <v>23</v>
      </c>
      <c r="B350" s="10" t="s">
        <v>24</v>
      </c>
      <c r="C350" s="10" t="s">
        <v>227</v>
      </c>
      <c r="D350" s="10" t="s">
        <v>774</v>
      </c>
      <c r="E350" s="10" t="s">
        <v>25</v>
      </c>
      <c r="F350" s="10" t="s">
        <v>26</v>
      </c>
      <c r="G350" s="10" t="s">
        <v>25</v>
      </c>
      <c r="H350" s="10" t="s">
        <v>27</v>
      </c>
      <c r="I350" s="10" t="s">
        <v>29</v>
      </c>
      <c r="J350" s="10" t="s">
        <v>25</v>
      </c>
      <c r="K350" s="10" t="s">
        <v>25</v>
      </c>
      <c r="L350" s="10"/>
    </row>
    <row r="351" spans="1:12" ht="60">
      <c r="A351" s="10" t="s">
        <v>23</v>
      </c>
      <c r="B351" s="10" t="s">
        <v>24</v>
      </c>
      <c r="C351" s="10" t="s">
        <v>229</v>
      </c>
      <c r="D351" s="10" t="s">
        <v>775</v>
      </c>
      <c r="E351" s="10" t="s">
        <v>25</v>
      </c>
      <c r="F351" s="10" t="s">
        <v>26</v>
      </c>
      <c r="G351" s="10" t="s">
        <v>25</v>
      </c>
      <c r="H351" s="10" t="s">
        <v>27</v>
      </c>
      <c r="I351" s="10" t="s">
        <v>29</v>
      </c>
      <c r="J351" s="10" t="s">
        <v>25</v>
      </c>
      <c r="K351" s="10" t="s">
        <v>25</v>
      </c>
      <c r="L351" s="10"/>
    </row>
    <row r="352" spans="1:12" ht="150">
      <c r="A352" s="10" t="s">
        <v>23</v>
      </c>
      <c r="B352" s="10" t="s">
        <v>24</v>
      </c>
      <c r="C352" s="10" t="s">
        <v>190</v>
      </c>
      <c r="D352" s="10" t="s">
        <v>776</v>
      </c>
      <c r="E352" s="10" t="s">
        <v>25</v>
      </c>
      <c r="F352" s="10" t="s">
        <v>26</v>
      </c>
      <c r="G352" s="10" t="s">
        <v>25</v>
      </c>
      <c r="H352" s="10" t="s">
        <v>27</v>
      </c>
      <c r="I352" s="10" t="s">
        <v>29</v>
      </c>
      <c r="J352" s="10" t="s">
        <v>25</v>
      </c>
      <c r="K352" s="10" t="s">
        <v>25</v>
      </c>
      <c r="L352" s="10"/>
    </row>
    <row r="353" spans="1:12" ht="60">
      <c r="A353" s="10" t="s">
        <v>23</v>
      </c>
      <c r="B353" s="10" t="s">
        <v>24</v>
      </c>
      <c r="C353" s="10" t="s">
        <v>174</v>
      </c>
      <c r="D353" s="10" t="s">
        <v>777</v>
      </c>
      <c r="E353" s="10" t="s">
        <v>25</v>
      </c>
      <c r="F353" s="10" t="s">
        <v>26</v>
      </c>
      <c r="G353" s="10" t="s">
        <v>25</v>
      </c>
      <c r="H353" s="10" t="s">
        <v>27</v>
      </c>
      <c r="I353" s="10" t="s">
        <v>29</v>
      </c>
      <c r="J353" s="10" t="s">
        <v>25</v>
      </c>
      <c r="K353" s="10" t="s">
        <v>25</v>
      </c>
      <c r="L353" s="10"/>
    </row>
    <row r="354" spans="1:12" ht="60">
      <c r="A354" s="10" t="s">
        <v>23</v>
      </c>
      <c r="B354" s="10" t="s">
        <v>24</v>
      </c>
      <c r="C354" s="10" t="s">
        <v>174</v>
      </c>
      <c r="D354" s="10" t="s">
        <v>778</v>
      </c>
      <c r="E354" s="10" t="s">
        <v>25</v>
      </c>
      <c r="F354" s="10" t="s">
        <v>26</v>
      </c>
      <c r="G354" s="10" t="s">
        <v>25</v>
      </c>
      <c r="H354" s="10" t="s">
        <v>27</v>
      </c>
      <c r="I354" s="10" t="s">
        <v>29</v>
      </c>
      <c r="J354" s="10" t="s">
        <v>25</v>
      </c>
      <c r="K354" s="10" t="s">
        <v>25</v>
      </c>
      <c r="L354" s="10"/>
    </row>
    <row r="355" spans="1:12" ht="150">
      <c r="A355" s="10" t="s">
        <v>23</v>
      </c>
      <c r="B355" s="10" t="s">
        <v>24</v>
      </c>
      <c r="C355" s="10" t="s">
        <v>190</v>
      </c>
      <c r="D355" s="10" t="s">
        <v>779</v>
      </c>
      <c r="E355" s="10" t="s">
        <v>25</v>
      </c>
      <c r="F355" s="10" t="s">
        <v>26</v>
      </c>
      <c r="G355" s="10" t="s">
        <v>25</v>
      </c>
      <c r="H355" s="10" t="s">
        <v>27</v>
      </c>
      <c r="I355" s="10" t="s">
        <v>29</v>
      </c>
      <c r="J355" s="10" t="s">
        <v>25</v>
      </c>
      <c r="K355" s="10" t="s">
        <v>25</v>
      </c>
      <c r="L355" s="10"/>
    </row>
    <row r="356" spans="1:12" ht="225">
      <c r="A356" s="10" t="s">
        <v>23</v>
      </c>
      <c r="B356" s="10" t="s">
        <v>24</v>
      </c>
      <c r="C356" s="10" t="s">
        <v>236</v>
      </c>
      <c r="D356" s="10" t="s">
        <v>780</v>
      </c>
      <c r="E356" s="10" t="s">
        <v>25</v>
      </c>
      <c r="F356" s="10" t="s">
        <v>26</v>
      </c>
      <c r="G356" s="10" t="s">
        <v>25</v>
      </c>
      <c r="H356" s="10" t="s">
        <v>27</v>
      </c>
      <c r="I356" s="10" t="s">
        <v>29</v>
      </c>
      <c r="J356" s="10" t="s">
        <v>25</v>
      </c>
      <c r="K356" s="10" t="s">
        <v>25</v>
      </c>
      <c r="L356" s="10"/>
    </row>
    <row r="357" spans="1:12" ht="60">
      <c r="A357" s="10" t="s">
        <v>23</v>
      </c>
      <c r="B357" s="10" t="s">
        <v>24</v>
      </c>
      <c r="C357" s="10" t="s">
        <v>733</v>
      </c>
      <c r="D357" s="10" t="s">
        <v>781</v>
      </c>
      <c r="E357" s="10" t="s">
        <v>25</v>
      </c>
      <c r="F357" s="10" t="s">
        <v>26</v>
      </c>
      <c r="G357" s="10" t="s">
        <v>25</v>
      </c>
      <c r="H357" s="10" t="s">
        <v>27</v>
      </c>
      <c r="I357" s="10" t="s">
        <v>29</v>
      </c>
      <c r="J357" s="10" t="s">
        <v>25</v>
      </c>
      <c r="K357" s="10" t="s">
        <v>25</v>
      </c>
      <c r="L357" s="10"/>
    </row>
    <row r="358" spans="1:12" ht="60">
      <c r="A358" s="10" t="s">
        <v>23</v>
      </c>
      <c r="B358" s="10" t="s">
        <v>24</v>
      </c>
      <c r="C358" s="10" t="s">
        <v>174</v>
      </c>
      <c r="D358" s="10" t="s">
        <v>782</v>
      </c>
      <c r="E358" s="10" t="s">
        <v>25</v>
      </c>
      <c r="F358" s="10" t="s">
        <v>26</v>
      </c>
      <c r="G358" s="10" t="s">
        <v>25</v>
      </c>
      <c r="H358" s="10" t="s">
        <v>27</v>
      </c>
      <c r="I358" s="10" t="s">
        <v>29</v>
      </c>
      <c r="J358" s="10" t="s">
        <v>25</v>
      </c>
      <c r="K358" s="10" t="s">
        <v>25</v>
      </c>
      <c r="L358" s="10"/>
    </row>
    <row r="359" spans="1:12" ht="60">
      <c r="A359" s="10" t="s">
        <v>23</v>
      </c>
      <c r="B359" s="10" t="s">
        <v>24</v>
      </c>
      <c r="C359" s="10" t="s">
        <v>240</v>
      </c>
      <c r="D359" s="10" t="s">
        <v>783</v>
      </c>
      <c r="E359" s="10" t="s">
        <v>25</v>
      </c>
      <c r="F359" s="10" t="s">
        <v>26</v>
      </c>
      <c r="G359" s="10" t="s">
        <v>25</v>
      </c>
      <c r="H359" s="10" t="s">
        <v>27</v>
      </c>
      <c r="I359" s="10" t="s">
        <v>29</v>
      </c>
      <c r="J359" s="10" t="s">
        <v>25</v>
      </c>
      <c r="K359" s="10" t="s">
        <v>25</v>
      </c>
      <c r="L359" s="10"/>
    </row>
    <row r="360" spans="1:12" ht="240">
      <c r="A360" s="10" t="s">
        <v>23</v>
      </c>
      <c r="B360" s="10" t="s">
        <v>24</v>
      </c>
      <c r="C360" s="10" t="s">
        <v>174</v>
      </c>
      <c r="D360" s="10" t="s">
        <v>784</v>
      </c>
      <c r="E360" s="10" t="s">
        <v>25</v>
      </c>
      <c r="F360" s="10" t="s">
        <v>26</v>
      </c>
      <c r="G360" s="10" t="s">
        <v>25</v>
      </c>
      <c r="H360" s="10" t="s">
        <v>27</v>
      </c>
      <c r="I360" s="10" t="s">
        <v>29</v>
      </c>
      <c r="J360" s="10" t="s">
        <v>25</v>
      </c>
      <c r="K360" s="10" t="s">
        <v>25</v>
      </c>
      <c r="L360" s="10"/>
    </row>
    <row r="361" spans="1:12" ht="120">
      <c r="A361" s="10" t="s">
        <v>23</v>
      </c>
      <c r="B361" s="10" t="s">
        <v>24</v>
      </c>
      <c r="C361" s="10" t="s">
        <v>190</v>
      </c>
      <c r="D361" s="10" t="s">
        <v>785</v>
      </c>
      <c r="E361" s="10" t="s">
        <v>25</v>
      </c>
      <c r="F361" s="10" t="s">
        <v>26</v>
      </c>
      <c r="G361" s="10" t="s">
        <v>25</v>
      </c>
      <c r="H361" s="10" t="s">
        <v>27</v>
      </c>
      <c r="I361" s="10" t="s">
        <v>29</v>
      </c>
      <c r="J361" s="10" t="s">
        <v>25</v>
      </c>
      <c r="K361" s="10" t="s">
        <v>25</v>
      </c>
      <c r="L361" s="10"/>
    </row>
    <row r="362" spans="1:12" ht="60">
      <c r="A362" s="10" t="s">
        <v>23</v>
      </c>
      <c r="B362" s="10" t="s">
        <v>24</v>
      </c>
      <c r="C362" s="10" t="s">
        <v>301</v>
      </c>
      <c r="D362" s="10" t="s">
        <v>786</v>
      </c>
      <c r="E362" s="10" t="s">
        <v>25</v>
      </c>
      <c r="F362" s="10" t="s">
        <v>26</v>
      </c>
      <c r="G362" s="10" t="s">
        <v>25</v>
      </c>
      <c r="H362" s="10" t="s">
        <v>27</v>
      </c>
      <c r="I362" s="10" t="s">
        <v>29</v>
      </c>
      <c r="J362" s="10" t="s">
        <v>25</v>
      </c>
      <c r="K362" s="10" t="s">
        <v>25</v>
      </c>
      <c r="L362" s="10"/>
    </row>
    <row r="363" spans="1:12" ht="150">
      <c r="A363" s="10" t="s">
        <v>23</v>
      </c>
      <c r="B363" s="10" t="s">
        <v>24</v>
      </c>
      <c r="C363" s="10" t="s">
        <v>199</v>
      </c>
      <c r="D363" s="10" t="s">
        <v>787</v>
      </c>
      <c r="E363" s="10" t="s">
        <v>25</v>
      </c>
      <c r="F363" s="10" t="s">
        <v>26</v>
      </c>
      <c r="G363" s="10" t="s">
        <v>25</v>
      </c>
      <c r="H363" s="10" t="s">
        <v>27</v>
      </c>
      <c r="I363" s="10" t="s">
        <v>29</v>
      </c>
      <c r="J363" s="10" t="s">
        <v>25</v>
      </c>
      <c r="K363" s="10" t="s">
        <v>25</v>
      </c>
      <c r="L363" s="10"/>
    </row>
    <row r="364" spans="1:12" ht="240">
      <c r="A364" s="10" t="s">
        <v>23</v>
      </c>
      <c r="B364" s="10" t="s">
        <v>24</v>
      </c>
      <c r="C364" s="10" t="s">
        <v>246</v>
      </c>
      <c r="D364" s="10" t="s">
        <v>788</v>
      </c>
      <c r="E364" s="10" t="s">
        <v>25</v>
      </c>
      <c r="F364" s="10" t="s">
        <v>26</v>
      </c>
      <c r="G364" s="10" t="s">
        <v>25</v>
      </c>
      <c r="H364" s="10" t="s">
        <v>27</v>
      </c>
      <c r="I364" s="10" t="s">
        <v>29</v>
      </c>
      <c r="J364" s="10" t="s">
        <v>25</v>
      </c>
      <c r="K364" s="10" t="s">
        <v>25</v>
      </c>
      <c r="L364" s="10"/>
    </row>
    <row r="365" spans="1:12" ht="60">
      <c r="A365" s="10" t="s">
        <v>23</v>
      </c>
      <c r="B365" s="10" t="s">
        <v>24</v>
      </c>
      <c r="C365" s="10" t="s">
        <v>174</v>
      </c>
      <c r="D365" s="10" t="s">
        <v>789</v>
      </c>
      <c r="E365" s="10" t="s">
        <v>25</v>
      </c>
      <c r="F365" s="10" t="s">
        <v>26</v>
      </c>
      <c r="G365" s="10" t="s">
        <v>25</v>
      </c>
      <c r="H365" s="10" t="s">
        <v>27</v>
      </c>
      <c r="I365" s="10" t="s">
        <v>29</v>
      </c>
      <c r="J365" s="10" t="s">
        <v>25</v>
      </c>
      <c r="K365" s="10" t="s">
        <v>25</v>
      </c>
      <c r="L365" s="10"/>
    </row>
    <row r="366" spans="1:12" ht="255">
      <c r="A366" s="10" t="s">
        <v>23</v>
      </c>
      <c r="B366" s="10" t="s">
        <v>24</v>
      </c>
      <c r="C366" s="10" t="s">
        <v>249</v>
      </c>
      <c r="D366" s="10" t="s">
        <v>790</v>
      </c>
      <c r="E366" s="10" t="s">
        <v>25</v>
      </c>
      <c r="F366" s="10" t="s">
        <v>26</v>
      </c>
      <c r="G366" s="10" t="s">
        <v>25</v>
      </c>
      <c r="H366" s="10" t="s">
        <v>27</v>
      </c>
      <c r="I366" s="10" t="s">
        <v>29</v>
      </c>
      <c r="J366" s="10" t="s">
        <v>25</v>
      </c>
      <c r="K366" s="10" t="s">
        <v>25</v>
      </c>
      <c r="L366" s="10"/>
    </row>
    <row r="367" spans="1:12" ht="255">
      <c r="A367" s="10" t="s">
        <v>23</v>
      </c>
      <c r="B367" s="10" t="s">
        <v>24</v>
      </c>
      <c r="C367" s="10" t="s">
        <v>249</v>
      </c>
      <c r="D367" s="10" t="s">
        <v>791</v>
      </c>
      <c r="E367" s="10" t="s">
        <v>25</v>
      </c>
      <c r="F367" s="10" t="s">
        <v>26</v>
      </c>
      <c r="G367" s="10" t="s">
        <v>25</v>
      </c>
      <c r="H367" s="10" t="s">
        <v>27</v>
      </c>
      <c r="I367" s="10" t="s">
        <v>29</v>
      </c>
      <c r="J367" s="10" t="s">
        <v>25</v>
      </c>
      <c r="K367" s="10" t="s">
        <v>25</v>
      </c>
      <c r="L367" s="10"/>
    </row>
    <row r="368" spans="1:12" ht="255">
      <c r="A368" s="10" t="s">
        <v>23</v>
      </c>
      <c r="B368" s="10" t="s">
        <v>24</v>
      </c>
      <c r="C368" s="10" t="s">
        <v>253</v>
      </c>
      <c r="D368" s="10" t="s">
        <v>792</v>
      </c>
      <c r="E368" s="10" t="s">
        <v>25</v>
      </c>
      <c r="F368" s="10" t="s">
        <v>26</v>
      </c>
      <c r="G368" s="10" t="s">
        <v>25</v>
      </c>
      <c r="H368" s="10" t="s">
        <v>27</v>
      </c>
      <c r="I368" s="10" t="s">
        <v>29</v>
      </c>
      <c r="J368" s="10" t="s">
        <v>25</v>
      </c>
      <c r="K368" s="10" t="s">
        <v>25</v>
      </c>
      <c r="L368" s="10"/>
    </row>
    <row r="369" spans="1:12" ht="240">
      <c r="A369" s="10" t="s">
        <v>23</v>
      </c>
      <c r="B369" s="10" t="s">
        <v>24</v>
      </c>
      <c r="C369" s="10" t="s">
        <v>255</v>
      </c>
      <c r="D369" s="10" t="s">
        <v>793</v>
      </c>
      <c r="E369" s="10" t="s">
        <v>25</v>
      </c>
      <c r="F369" s="10" t="s">
        <v>26</v>
      </c>
      <c r="G369" s="10" t="s">
        <v>25</v>
      </c>
      <c r="H369" s="10" t="s">
        <v>27</v>
      </c>
      <c r="I369" s="10" t="s">
        <v>29</v>
      </c>
      <c r="J369" s="10" t="s">
        <v>25</v>
      </c>
      <c r="K369" s="10" t="s">
        <v>25</v>
      </c>
      <c r="L369" s="10"/>
    </row>
    <row r="370" spans="1:12" ht="150">
      <c r="A370" s="10" t="s">
        <v>23</v>
      </c>
      <c r="B370" s="10" t="s">
        <v>24</v>
      </c>
      <c r="C370" s="10" t="s">
        <v>257</v>
      </c>
      <c r="D370" s="10" t="s">
        <v>794</v>
      </c>
      <c r="E370" s="10" t="s">
        <v>25</v>
      </c>
      <c r="F370" s="10" t="s">
        <v>26</v>
      </c>
      <c r="G370" s="10" t="s">
        <v>25</v>
      </c>
      <c r="H370" s="10" t="s">
        <v>27</v>
      </c>
      <c r="I370" s="10" t="s">
        <v>29</v>
      </c>
      <c r="J370" s="10" t="s">
        <v>25</v>
      </c>
      <c r="K370" s="10" t="s">
        <v>25</v>
      </c>
      <c r="L370" s="10"/>
    </row>
    <row r="371" spans="1:12" ht="225">
      <c r="A371" s="10" t="s">
        <v>23</v>
      </c>
      <c r="B371" s="10" t="s">
        <v>24</v>
      </c>
      <c r="C371" s="10" t="s">
        <v>236</v>
      </c>
      <c r="D371" s="10" t="s">
        <v>795</v>
      </c>
      <c r="E371" s="10" t="s">
        <v>25</v>
      </c>
      <c r="F371" s="10" t="s">
        <v>26</v>
      </c>
      <c r="G371" s="10" t="s">
        <v>25</v>
      </c>
      <c r="H371" s="10" t="s">
        <v>27</v>
      </c>
      <c r="I371" s="10" t="s">
        <v>29</v>
      </c>
      <c r="J371" s="10" t="s">
        <v>25</v>
      </c>
      <c r="K371" s="10" t="s">
        <v>25</v>
      </c>
      <c r="L371" s="10"/>
    </row>
    <row r="372" spans="1:12" ht="60">
      <c r="A372" s="10" t="s">
        <v>23</v>
      </c>
      <c r="B372" s="10" t="s">
        <v>24</v>
      </c>
      <c r="C372" s="10" t="s">
        <v>770</v>
      </c>
      <c r="D372" s="10" t="s">
        <v>796</v>
      </c>
      <c r="E372" s="10" t="s">
        <v>25</v>
      </c>
      <c r="F372" s="10" t="s">
        <v>26</v>
      </c>
      <c r="G372" s="10" t="s">
        <v>25</v>
      </c>
      <c r="H372" s="10" t="s">
        <v>27</v>
      </c>
      <c r="I372" s="10" t="s">
        <v>35</v>
      </c>
      <c r="J372" s="10" t="s">
        <v>25</v>
      </c>
      <c r="K372" s="10" t="s">
        <v>25</v>
      </c>
      <c r="L372" s="10"/>
    </row>
    <row r="373" spans="1:12" ht="105">
      <c r="A373" s="10" t="s">
        <v>23</v>
      </c>
      <c r="B373" s="10" t="s">
        <v>24</v>
      </c>
      <c r="C373" s="10" t="s">
        <v>174</v>
      </c>
      <c r="D373" s="10" t="s">
        <v>797</v>
      </c>
      <c r="E373" s="10" t="s">
        <v>25</v>
      </c>
      <c r="F373" s="10" t="s">
        <v>26</v>
      </c>
      <c r="G373" s="10" t="s">
        <v>25</v>
      </c>
      <c r="H373" s="10" t="s">
        <v>27</v>
      </c>
      <c r="I373" s="10" t="s">
        <v>29</v>
      </c>
      <c r="J373" s="10" t="s">
        <v>25</v>
      </c>
      <c r="K373" s="10" t="s">
        <v>25</v>
      </c>
      <c r="L373" s="10"/>
    </row>
    <row r="374" spans="1:12" ht="90">
      <c r="A374" s="10" t="s">
        <v>23</v>
      </c>
      <c r="B374" s="10" t="s">
        <v>24</v>
      </c>
      <c r="C374" s="10" t="s">
        <v>190</v>
      </c>
      <c r="D374" s="10" t="s">
        <v>798</v>
      </c>
      <c r="E374" s="10" t="s">
        <v>25</v>
      </c>
      <c r="F374" s="10" t="s">
        <v>26</v>
      </c>
      <c r="G374" s="10" t="s">
        <v>25</v>
      </c>
      <c r="H374" s="10" t="s">
        <v>27</v>
      </c>
      <c r="I374" s="10" t="s">
        <v>29</v>
      </c>
      <c r="J374" s="10" t="s">
        <v>25</v>
      </c>
      <c r="K374" s="10" t="s">
        <v>25</v>
      </c>
      <c r="L374" s="10"/>
    </row>
    <row r="375" spans="1:12" ht="90">
      <c r="A375" s="10" t="s">
        <v>23</v>
      </c>
      <c r="B375" s="10" t="s">
        <v>24</v>
      </c>
      <c r="C375" s="10" t="s">
        <v>772</v>
      </c>
      <c r="D375" s="10" t="s">
        <v>799</v>
      </c>
      <c r="E375" s="10" t="s">
        <v>25</v>
      </c>
      <c r="F375" s="10" t="s">
        <v>26</v>
      </c>
      <c r="G375" s="10" t="s">
        <v>25</v>
      </c>
      <c r="H375" s="10" t="s">
        <v>27</v>
      </c>
      <c r="I375" s="10" t="s">
        <v>35</v>
      </c>
      <c r="J375" s="10" t="s">
        <v>25</v>
      </c>
      <c r="K375" s="10" t="s">
        <v>25</v>
      </c>
      <c r="L375" s="10"/>
    </row>
    <row r="376" spans="1:12" ht="135">
      <c r="A376" s="10" t="s">
        <v>23</v>
      </c>
      <c r="B376" s="10" t="s">
        <v>24</v>
      </c>
      <c r="C376" s="10" t="s">
        <v>262</v>
      </c>
      <c r="D376" s="10" t="s">
        <v>800</v>
      </c>
      <c r="E376" s="10" t="s">
        <v>25</v>
      </c>
      <c r="F376" s="10" t="s">
        <v>26</v>
      </c>
      <c r="G376" s="10" t="s">
        <v>25</v>
      </c>
      <c r="H376" s="10" t="s">
        <v>27</v>
      </c>
      <c r="I376" s="10" t="s">
        <v>29</v>
      </c>
      <c r="J376" s="10" t="s">
        <v>25</v>
      </c>
      <c r="K376" s="10" t="s">
        <v>25</v>
      </c>
      <c r="L376" s="10"/>
    </row>
    <row r="377" spans="1:12" ht="75">
      <c r="A377" s="10" t="s">
        <v>23</v>
      </c>
      <c r="B377" s="10" t="s">
        <v>24</v>
      </c>
      <c r="C377" s="10" t="s">
        <v>264</v>
      </c>
      <c r="D377" s="10" t="s">
        <v>801</v>
      </c>
      <c r="E377" s="10" t="s">
        <v>25</v>
      </c>
      <c r="F377" s="10" t="s">
        <v>26</v>
      </c>
      <c r="G377" s="10" t="s">
        <v>25</v>
      </c>
      <c r="H377" s="10" t="s">
        <v>27</v>
      </c>
      <c r="I377" s="10" t="s">
        <v>29</v>
      </c>
      <c r="J377" s="10" t="s">
        <v>25</v>
      </c>
      <c r="K377" s="10" t="s">
        <v>25</v>
      </c>
      <c r="L377" s="10"/>
    </row>
    <row r="378" spans="1:12" ht="60">
      <c r="A378" s="10" t="s">
        <v>23</v>
      </c>
      <c r="B378" s="10" t="s">
        <v>24</v>
      </c>
      <c r="C378" s="10" t="s">
        <v>190</v>
      </c>
      <c r="D378" s="10" t="s">
        <v>802</v>
      </c>
      <c r="E378" s="10" t="s">
        <v>25</v>
      </c>
      <c r="F378" s="10" t="s">
        <v>26</v>
      </c>
      <c r="G378" s="10" t="s">
        <v>25</v>
      </c>
      <c r="H378" s="10" t="s">
        <v>27</v>
      </c>
      <c r="I378" s="10" t="s">
        <v>29</v>
      </c>
      <c r="J378" s="10" t="s">
        <v>25</v>
      </c>
      <c r="K378" s="10" t="s">
        <v>25</v>
      </c>
      <c r="L378" s="10"/>
    </row>
    <row r="379" spans="1:12" ht="60">
      <c r="A379" s="10" t="s">
        <v>23</v>
      </c>
      <c r="B379" s="10" t="s">
        <v>24</v>
      </c>
      <c r="C379" s="10" t="s">
        <v>267</v>
      </c>
      <c r="D379" s="10" t="s">
        <v>804</v>
      </c>
      <c r="E379" s="10" t="s">
        <v>25</v>
      </c>
      <c r="F379" s="10" t="s">
        <v>26</v>
      </c>
      <c r="G379" s="10" t="s">
        <v>25</v>
      </c>
      <c r="H379" s="10" t="s">
        <v>27</v>
      </c>
      <c r="I379" s="10" t="s">
        <v>29</v>
      </c>
      <c r="J379" s="10" t="s">
        <v>25</v>
      </c>
      <c r="K379" s="10" t="s">
        <v>25</v>
      </c>
      <c r="L379" s="10"/>
    </row>
    <row r="380" spans="1:12" ht="255">
      <c r="A380" s="10" t="s">
        <v>23</v>
      </c>
      <c r="B380" s="10" t="s">
        <v>24</v>
      </c>
      <c r="C380" s="10" t="s">
        <v>174</v>
      </c>
      <c r="D380" s="10" t="s">
        <v>805</v>
      </c>
      <c r="E380" s="10" t="s">
        <v>25</v>
      </c>
      <c r="F380" s="10" t="s">
        <v>26</v>
      </c>
      <c r="G380" s="10" t="s">
        <v>25</v>
      </c>
      <c r="H380" s="10" t="s">
        <v>27</v>
      </c>
      <c r="I380" s="10" t="s">
        <v>29</v>
      </c>
      <c r="J380" s="10" t="s">
        <v>25</v>
      </c>
      <c r="K380" s="10" t="s">
        <v>25</v>
      </c>
      <c r="L380" s="10"/>
    </row>
    <row r="381" spans="1:12" ht="150">
      <c r="A381" s="10" t="s">
        <v>23</v>
      </c>
      <c r="B381" s="10" t="s">
        <v>24</v>
      </c>
      <c r="C381" s="10" t="s">
        <v>190</v>
      </c>
      <c r="D381" s="10" t="s">
        <v>806</v>
      </c>
      <c r="E381" s="10" t="s">
        <v>25</v>
      </c>
      <c r="F381" s="10" t="s">
        <v>26</v>
      </c>
      <c r="G381" s="10" t="s">
        <v>25</v>
      </c>
      <c r="H381" s="10" t="s">
        <v>27</v>
      </c>
      <c r="I381" s="10" t="s">
        <v>29</v>
      </c>
      <c r="J381" s="10" t="s">
        <v>25</v>
      </c>
      <c r="K381" s="10" t="s">
        <v>25</v>
      </c>
      <c r="L381" s="10"/>
    </row>
    <row r="382" spans="1:12" ht="210">
      <c r="A382" s="10" t="s">
        <v>23</v>
      </c>
      <c r="B382" s="10" t="s">
        <v>24</v>
      </c>
      <c r="C382" s="10" t="s">
        <v>275</v>
      </c>
      <c r="D382" s="10" t="s">
        <v>807</v>
      </c>
      <c r="E382" s="10" t="s">
        <v>25</v>
      </c>
      <c r="F382" s="10" t="s">
        <v>26</v>
      </c>
      <c r="G382" s="10" t="s">
        <v>25</v>
      </c>
      <c r="H382" s="10" t="s">
        <v>27</v>
      </c>
      <c r="I382" s="10" t="s">
        <v>29</v>
      </c>
      <c r="J382" s="10" t="s">
        <v>25</v>
      </c>
      <c r="K382" s="10" t="s">
        <v>25</v>
      </c>
      <c r="L382" s="10"/>
    </row>
    <row r="383" spans="1:12" ht="60">
      <c r="A383" s="10" t="s">
        <v>23</v>
      </c>
      <c r="B383" s="10" t="s">
        <v>24</v>
      </c>
      <c r="C383" s="10" t="s">
        <v>277</v>
      </c>
      <c r="D383" s="10" t="s">
        <v>808</v>
      </c>
      <c r="E383" s="10" t="s">
        <v>25</v>
      </c>
      <c r="F383" s="10" t="s">
        <v>26</v>
      </c>
      <c r="G383" s="10" t="s">
        <v>25</v>
      </c>
      <c r="H383" s="10" t="s">
        <v>27</v>
      </c>
      <c r="I383" s="10" t="s">
        <v>29</v>
      </c>
      <c r="J383" s="10" t="s">
        <v>25</v>
      </c>
      <c r="K383" s="10" t="s">
        <v>25</v>
      </c>
      <c r="L383" s="10"/>
    </row>
    <row r="384" spans="1:12" ht="60">
      <c r="A384" s="10" t="s">
        <v>23</v>
      </c>
      <c r="B384" s="10" t="s">
        <v>24</v>
      </c>
      <c r="C384" s="10" t="s">
        <v>190</v>
      </c>
      <c r="D384" s="10" t="s">
        <v>809</v>
      </c>
      <c r="E384" s="10" t="s">
        <v>25</v>
      </c>
      <c r="F384" s="10" t="s">
        <v>26</v>
      </c>
      <c r="G384" s="10" t="s">
        <v>25</v>
      </c>
      <c r="H384" s="10" t="s">
        <v>27</v>
      </c>
      <c r="I384" s="10" t="s">
        <v>29</v>
      </c>
      <c r="J384" s="10" t="s">
        <v>25</v>
      </c>
      <c r="K384" s="10" t="s">
        <v>25</v>
      </c>
      <c r="L384" s="10"/>
    </row>
    <row r="385" spans="1:12" ht="255">
      <c r="A385" s="10" t="s">
        <v>23</v>
      </c>
      <c r="B385" s="10" t="s">
        <v>24</v>
      </c>
      <c r="C385" s="10" t="s">
        <v>190</v>
      </c>
      <c r="D385" s="10" t="s">
        <v>810</v>
      </c>
      <c r="E385" s="10" t="s">
        <v>25</v>
      </c>
      <c r="F385" s="10" t="s">
        <v>26</v>
      </c>
      <c r="G385" s="10" t="s">
        <v>25</v>
      </c>
      <c r="H385" s="10" t="s">
        <v>27</v>
      </c>
      <c r="I385" s="10" t="s">
        <v>29</v>
      </c>
      <c r="J385" s="10" t="s">
        <v>25</v>
      </c>
      <c r="K385" s="10" t="s">
        <v>25</v>
      </c>
      <c r="L385" s="10"/>
    </row>
    <row r="386" spans="1:12" ht="60">
      <c r="A386" s="10" t="s">
        <v>23</v>
      </c>
      <c r="B386" s="10" t="s">
        <v>24</v>
      </c>
      <c r="C386" s="10" t="s">
        <v>282</v>
      </c>
      <c r="D386" s="10" t="s">
        <v>811</v>
      </c>
      <c r="E386" s="10" t="s">
        <v>25</v>
      </c>
      <c r="F386" s="10" t="s">
        <v>26</v>
      </c>
      <c r="G386" s="10" t="s">
        <v>25</v>
      </c>
      <c r="H386" s="10" t="s">
        <v>27</v>
      </c>
      <c r="I386" s="10" t="s">
        <v>29</v>
      </c>
      <c r="J386" s="10" t="s">
        <v>25</v>
      </c>
      <c r="K386" s="10" t="s">
        <v>25</v>
      </c>
      <c r="L386" s="10"/>
    </row>
    <row r="387" spans="1:12" ht="165">
      <c r="A387" s="10" t="s">
        <v>23</v>
      </c>
      <c r="B387" s="10" t="s">
        <v>24</v>
      </c>
      <c r="C387" s="10" t="s">
        <v>284</v>
      </c>
      <c r="D387" s="10" t="s">
        <v>812</v>
      </c>
      <c r="E387" s="10" t="s">
        <v>25</v>
      </c>
      <c r="F387" s="10" t="s">
        <v>26</v>
      </c>
      <c r="G387" s="10" t="s">
        <v>25</v>
      </c>
      <c r="H387" s="10" t="s">
        <v>27</v>
      </c>
      <c r="I387" s="10" t="s">
        <v>29</v>
      </c>
      <c r="J387" s="10" t="s">
        <v>25</v>
      </c>
      <c r="K387" s="10" t="s">
        <v>25</v>
      </c>
      <c r="L387" s="10"/>
    </row>
    <row r="388" spans="1:12" ht="60">
      <c r="A388" s="10" t="s">
        <v>23</v>
      </c>
      <c r="B388" s="10" t="s">
        <v>24</v>
      </c>
      <c r="C388" s="10" t="s">
        <v>286</v>
      </c>
      <c r="D388" s="10" t="s">
        <v>813</v>
      </c>
      <c r="E388" s="10" t="s">
        <v>25</v>
      </c>
      <c r="F388" s="10" t="s">
        <v>26</v>
      </c>
      <c r="G388" s="10" t="s">
        <v>25</v>
      </c>
      <c r="H388" s="10" t="s">
        <v>27</v>
      </c>
      <c r="I388" s="10" t="s">
        <v>29</v>
      </c>
      <c r="J388" s="10" t="s">
        <v>25</v>
      </c>
      <c r="K388" s="10" t="s">
        <v>25</v>
      </c>
      <c r="L388" s="10"/>
    </row>
    <row r="389" spans="1:12" ht="60">
      <c r="A389" s="10" t="s">
        <v>23</v>
      </c>
      <c r="B389" s="10" t="s">
        <v>24</v>
      </c>
      <c r="C389" s="10" t="s">
        <v>190</v>
      </c>
      <c r="D389" s="10" t="s">
        <v>814</v>
      </c>
      <c r="E389" s="10" t="s">
        <v>25</v>
      </c>
      <c r="F389" s="10" t="s">
        <v>26</v>
      </c>
      <c r="G389" s="10" t="s">
        <v>25</v>
      </c>
      <c r="H389" s="10" t="s">
        <v>27</v>
      </c>
      <c r="I389" s="10" t="s">
        <v>29</v>
      </c>
      <c r="J389" s="10" t="s">
        <v>25</v>
      </c>
      <c r="K389" s="10" t="s">
        <v>25</v>
      </c>
      <c r="L389" s="10"/>
    </row>
    <row r="390" spans="1:12" ht="60">
      <c r="A390" s="10" t="s">
        <v>23</v>
      </c>
      <c r="B390" s="10" t="s">
        <v>24</v>
      </c>
      <c r="C390" s="10" t="s">
        <v>190</v>
      </c>
      <c r="D390" s="10" t="s">
        <v>814</v>
      </c>
      <c r="E390" s="10" t="s">
        <v>25</v>
      </c>
      <c r="F390" s="10" t="s">
        <v>26</v>
      </c>
      <c r="G390" s="10" t="s">
        <v>25</v>
      </c>
      <c r="H390" s="10" t="s">
        <v>27</v>
      </c>
      <c r="I390" s="10" t="s">
        <v>29</v>
      </c>
      <c r="J390" s="10" t="s">
        <v>25</v>
      </c>
      <c r="K390" s="10" t="s">
        <v>25</v>
      </c>
      <c r="L390" s="10"/>
    </row>
    <row r="391" spans="1:12" ht="120">
      <c r="A391" s="10" t="s">
        <v>23</v>
      </c>
      <c r="B391" s="10" t="s">
        <v>24</v>
      </c>
      <c r="C391" s="10" t="s">
        <v>190</v>
      </c>
      <c r="D391" s="10" t="s">
        <v>815</v>
      </c>
      <c r="E391" s="10" t="s">
        <v>25</v>
      </c>
      <c r="F391" s="10" t="s">
        <v>26</v>
      </c>
      <c r="G391" s="10" t="s">
        <v>25</v>
      </c>
      <c r="H391" s="10" t="s">
        <v>27</v>
      </c>
      <c r="I391" s="10" t="s">
        <v>29</v>
      </c>
      <c r="J391" s="10" t="s">
        <v>25</v>
      </c>
      <c r="K391" s="10" t="s">
        <v>25</v>
      </c>
      <c r="L391" s="10"/>
    </row>
    <row r="392" spans="1:12" ht="60">
      <c r="A392" s="10" t="s">
        <v>23</v>
      </c>
      <c r="B392" s="10" t="s">
        <v>24</v>
      </c>
      <c r="C392" s="10" t="s">
        <v>291</v>
      </c>
      <c r="D392" s="10" t="s">
        <v>816</v>
      </c>
      <c r="E392" s="10" t="s">
        <v>25</v>
      </c>
      <c r="F392" s="10" t="s">
        <v>26</v>
      </c>
      <c r="G392" s="10" t="s">
        <v>25</v>
      </c>
      <c r="H392" s="10" t="s">
        <v>27</v>
      </c>
      <c r="I392" s="10" t="s">
        <v>29</v>
      </c>
      <c r="J392" s="10" t="s">
        <v>25</v>
      </c>
      <c r="K392" s="10" t="s">
        <v>25</v>
      </c>
      <c r="L392" s="10"/>
    </row>
    <row r="393" spans="1:12" ht="105">
      <c r="A393" s="10" t="s">
        <v>23</v>
      </c>
      <c r="B393" s="10" t="s">
        <v>24</v>
      </c>
      <c r="C393" s="10" t="s">
        <v>226</v>
      </c>
      <c r="D393" s="10" t="s">
        <v>817</v>
      </c>
      <c r="E393" s="10" t="s">
        <v>25</v>
      </c>
      <c r="F393" s="10" t="s">
        <v>26</v>
      </c>
      <c r="G393" s="10" t="s">
        <v>25</v>
      </c>
      <c r="H393" s="10" t="s">
        <v>27</v>
      </c>
      <c r="I393" s="10" t="s">
        <v>29</v>
      </c>
      <c r="J393" s="10" t="s">
        <v>25</v>
      </c>
      <c r="K393" s="10" t="s">
        <v>25</v>
      </c>
      <c r="L393" s="10"/>
    </row>
    <row r="394" spans="1:12" ht="60">
      <c r="A394" s="10" t="s">
        <v>23</v>
      </c>
      <c r="B394" s="10" t="s">
        <v>24</v>
      </c>
      <c r="C394" s="10" t="s">
        <v>294</v>
      </c>
      <c r="D394" s="10" t="s">
        <v>818</v>
      </c>
      <c r="E394" s="10" t="s">
        <v>25</v>
      </c>
      <c r="F394" s="10" t="s">
        <v>26</v>
      </c>
      <c r="G394" s="10" t="s">
        <v>25</v>
      </c>
      <c r="H394" s="10" t="s">
        <v>27</v>
      </c>
      <c r="I394" s="10" t="s">
        <v>29</v>
      </c>
      <c r="J394" s="10" t="s">
        <v>25</v>
      </c>
      <c r="K394" s="10" t="s">
        <v>25</v>
      </c>
      <c r="L394" s="10"/>
    </row>
    <row r="395" spans="1:12" ht="60">
      <c r="A395" s="10" t="s">
        <v>23</v>
      </c>
      <c r="B395" s="10" t="s">
        <v>24</v>
      </c>
      <c r="C395" s="10" t="s">
        <v>296</v>
      </c>
      <c r="D395" s="10" t="s">
        <v>819</v>
      </c>
      <c r="E395" s="10" t="s">
        <v>25</v>
      </c>
      <c r="F395" s="10" t="s">
        <v>26</v>
      </c>
      <c r="G395" s="10" t="s">
        <v>25</v>
      </c>
      <c r="H395" s="10" t="s">
        <v>27</v>
      </c>
      <c r="I395" s="10" t="s">
        <v>29</v>
      </c>
      <c r="J395" s="10" t="s">
        <v>25</v>
      </c>
      <c r="K395" s="10" t="s">
        <v>25</v>
      </c>
      <c r="L395" s="10"/>
    </row>
    <row r="396" spans="1:12" ht="60">
      <c r="A396" s="10" t="s">
        <v>23</v>
      </c>
      <c r="B396" s="10" t="s">
        <v>24</v>
      </c>
      <c r="C396" s="10" t="s">
        <v>303</v>
      </c>
      <c r="D396" s="10" t="s">
        <v>820</v>
      </c>
      <c r="E396" s="10" t="s">
        <v>25</v>
      </c>
      <c r="F396" s="10" t="s">
        <v>26</v>
      </c>
      <c r="G396" s="10" t="s">
        <v>25</v>
      </c>
      <c r="H396" s="10" t="s">
        <v>27</v>
      </c>
      <c r="I396" s="10" t="s">
        <v>29</v>
      </c>
      <c r="J396" s="10" t="s">
        <v>25</v>
      </c>
      <c r="K396" s="10" t="s">
        <v>25</v>
      </c>
      <c r="L396" s="10"/>
    </row>
    <row r="397" spans="1:12" ht="75">
      <c r="A397" s="10" t="s">
        <v>23</v>
      </c>
      <c r="B397" s="10" t="s">
        <v>24</v>
      </c>
      <c r="C397" s="10" t="s">
        <v>305</v>
      </c>
      <c r="D397" s="10" t="s">
        <v>821</v>
      </c>
      <c r="E397" s="10" t="s">
        <v>25</v>
      </c>
      <c r="F397" s="10" t="s">
        <v>26</v>
      </c>
      <c r="G397" s="10" t="s">
        <v>25</v>
      </c>
      <c r="H397" s="10" t="s">
        <v>27</v>
      </c>
      <c r="I397" s="10" t="s">
        <v>29</v>
      </c>
      <c r="J397" s="10" t="s">
        <v>25</v>
      </c>
      <c r="K397" s="10" t="s">
        <v>25</v>
      </c>
      <c r="L397" s="10"/>
    </row>
    <row r="398" spans="1:12" ht="135">
      <c r="A398" s="10" t="s">
        <v>23</v>
      </c>
      <c r="B398" s="10" t="s">
        <v>24</v>
      </c>
      <c r="C398" s="10" t="s">
        <v>298</v>
      </c>
      <c r="D398" s="10" t="s">
        <v>822</v>
      </c>
      <c r="E398" s="10" t="s">
        <v>25</v>
      </c>
      <c r="F398" s="10" t="s">
        <v>26</v>
      </c>
      <c r="G398" s="10" t="s">
        <v>25</v>
      </c>
      <c r="H398" s="10" t="s">
        <v>27</v>
      </c>
      <c r="I398" s="10" t="s">
        <v>29</v>
      </c>
      <c r="J398" s="10" t="s">
        <v>25</v>
      </c>
      <c r="K398" s="10" t="s">
        <v>25</v>
      </c>
      <c r="L398" s="10"/>
    </row>
    <row r="399" spans="1:12" ht="225">
      <c r="A399" s="10" t="s">
        <v>23</v>
      </c>
      <c r="B399" s="10" t="s">
        <v>24</v>
      </c>
      <c r="C399" s="10" t="s">
        <v>277</v>
      </c>
      <c r="D399" s="10" t="s">
        <v>823</v>
      </c>
      <c r="E399" s="10" t="s">
        <v>25</v>
      </c>
      <c r="F399" s="10" t="s">
        <v>26</v>
      </c>
      <c r="G399" s="10" t="s">
        <v>25</v>
      </c>
      <c r="H399" s="10" t="s">
        <v>27</v>
      </c>
      <c r="I399" s="10" t="s">
        <v>29</v>
      </c>
      <c r="J399" s="10" t="s">
        <v>25</v>
      </c>
      <c r="K399" s="10" t="s">
        <v>25</v>
      </c>
      <c r="L399" s="10"/>
    </row>
    <row r="400" spans="1:12" ht="60">
      <c r="A400" s="10" t="s">
        <v>23</v>
      </c>
      <c r="B400" s="10" t="s">
        <v>24</v>
      </c>
      <c r="C400" s="10" t="s">
        <v>301</v>
      </c>
      <c r="D400" s="10" t="s">
        <v>824</v>
      </c>
      <c r="E400" s="10" t="s">
        <v>25</v>
      </c>
      <c r="F400" s="10" t="s">
        <v>26</v>
      </c>
      <c r="G400" s="10" t="s">
        <v>25</v>
      </c>
      <c r="H400" s="10" t="s">
        <v>27</v>
      </c>
      <c r="I400" s="10" t="s">
        <v>29</v>
      </c>
      <c r="J400" s="10" t="s">
        <v>25</v>
      </c>
      <c r="K400" s="10" t="s">
        <v>25</v>
      </c>
      <c r="L400" s="10"/>
    </row>
    <row r="401" spans="1:12" ht="60">
      <c r="A401" s="10" t="s">
        <v>23</v>
      </c>
      <c r="B401" s="10" t="s">
        <v>24</v>
      </c>
      <c r="C401" s="10" t="s">
        <v>199</v>
      </c>
      <c r="D401" s="10" t="s">
        <v>825</v>
      </c>
      <c r="E401" s="10" t="s">
        <v>25</v>
      </c>
      <c r="F401" s="10" t="s">
        <v>26</v>
      </c>
      <c r="G401" s="10" t="s">
        <v>25</v>
      </c>
      <c r="H401" s="10" t="s">
        <v>27</v>
      </c>
      <c r="I401" s="10" t="s">
        <v>29</v>
      </c>
      <c r="J401" s="10" t="s">
        <v>25</v>
      </c>
      <c r="K401" s="10" t="s">
        <v>25</v>
      </c>
      <c r="L401" s="10"/>
    </row>
    <row r="402" spans="1:12" ht="240">
      <c r="A402" s="10" t="s">
        <v>23</v>
      </c>
      <c r="B402" s="10" t="s">
        <v>24</v>
      </c>
      <c r="C402" s="10" t="s">
        <v>190</v>
      </c>
      <c r="D402" s="10" t="s">
        <v>826</v>
      </c>
      <c r="E402" s="10" t="s">
        <v>25</v>
      </c>
      <c r="F402" s="10" t="s">
        <v>26</v>
      </c>
      <c r="G402" s="10" t="s">
        <v>25</v>
      </c>
      <c r="H402" s="10" t="s">
        <v>27</v>
      </c>
      <c r="I402" s="10" t="s">
        <v>29</v>
      </c>
      <c r="J402" s="10" t="s">
        <v>25</v>
      </c>
      <c r="K402" s="10" t="s">
        <v>25</v>
      </c>
      <c r="L402" s="10"/>
    </row>
    <row r="403" spans="1:12" ht="210">
      <c r="A403" s="10" t="s">
        <v>23</v>
      </c>
      <c r="B403" s="10" t="s">
        <v>24</v>
      </c>
      <c r="C403" s="10" t="s">
        <v>270</v>
      </c>
      <c r="D403" s="10" t="s">
        <v>827</v>
      </c>
      <c r="E403" s="10" t="s">
        <v>25</v>
      </c>
      <c r="F403" s="10" t="s">
        <v>26</v>
      </c>
      <c r="G403" s="10" t="s">
        <v>25</v>
      </c>
      <c r="H403" s="10" t="s">
        <v>27</v>
      </c>
      <c r="I403" s="10" t="s">
        <v>29</v>
      </c>
      <c r="J403" s="10" t="s">
        <v>25</v>
      </c>
      <c r="K403" s="10" t="s">
        <v>25</v>
      </c>
      <c r="L403" s="10"/>
    </row>
    <row r="404" spans="1:12" ht="150">
      <c r="A404" s="10" t="s">
        <v>23</v>
      </c>
      <c r="B404" s="10" t="s">
        <v>24</v>
      </c>
      <c r="C404" s="10" t="s">
        <v>190</v>
      </c>
      <c r="D404" s="10" t="s">
        <v>828</v>
      </c>
      <c r="E404" s="10" t="s">
        <v>25</v>
      </c>
      <c r="F404" s="10" t="s">
        <v>26</v>
      </c>
      <c r="G404" s="10" t="s">
        <v>25</v>
      </c>
      <c r="H404" s="10" t="s">
        <v>27</v>
      </c>
      <c r="I404" s="10" t="s">
        <v>29</v>
      </c>
      <c r="J404" s="10" t="s">
        <v>25</v>
      </c>
      <c r="K404" s="10" t="s">
        <v>25</v>
      </c>
      <c r="L404" s="10"/>
    </row>
    <row r="405" spans="1:12" ht="150">
      <c r="A405" s="10" t="s">
        <v>23</v>
      </c>
      <c r="B405" s="10" t="s">
        <v>24</v>
      </c>
      <c r="C405" s="10" t="s">
        <v>199</v>
      </c>
      <c r="D405" s="10" t="s">
        <v>829</v>
      </c>
      <c r="E405" s="10" t="s">
        <v>25</v>
      </c>
      <c r="F405" s="10" t="s">
        <v>26</v>
      </c>
      <c r="G405" s="10" t="s">
        <v>25</v>
      </c>
      <c r="H405" s="10" t="s">
        <v>27</v>
      </c>
      <c r="I405" s="10" t="s">
        <v>29</v>
      </c>
      <c r="J405" s="10" t="s">
        <v>25</v>
      </c>
      <c r="K405" s="10" t="s">
        <v>25</v>
      </c>
      <c r="L405" s="10"/>
    </row>
    <row r="406" spans="1:12" ht="75">
      <c r="A406" s="10" t="s">
        <v>23</v>
      </c>
      <c r="B406" s="10" t="s">
        <v>24</v>
      </c>
      <c r="C406" s="10" t="s">
        <v>199</v>
      </c>
      <c r="D406" s="10" t="s">
        <v>830</v>
      </c>
      <c r="E406" s="10" t="s">
        <v>25</v>
      </c>
      <c r="F406" s="10" t="s">
        <v>26</v>
      </c>
      <c r="G406" s="10" t="s">
        <v>25</v>
      </c>
      <c r="H406" s="10" t="s">
        <v>27</v>
      </c>
      <c r="I406" s="10" t="s">
        <v>29</v>
      </c>
      <c r="J406" s="10" t="s">
        <v>25</v>
      </c>
      <c r="K406" s="10" t="s">
        <v>25</v>
      </c>
      <c r="L406" s="10"/>
    </row>
    <row r="407" spans="1:12" ht="60">
      <c r="A407" s="10" t="s">
        <v>23</v>
      </c>
      <c r="B407" s="10" t="s">
        <v>24</v>
      </c>
      <c r="C407" s="10" t="s">
        <v>309</v>
      </c>
      <c r="D407" s="10" t="s">
        <v>831</v>
      </c>
      <c r="E407" s="10" t="s">
        <v>25</v>
      </c>
      <c r="F407" s="10" t="s">
        <v>26</v>
      </c>
      <c r="G407" s="10" t="s">
        <v>25</v>
      </c>
      <c r="H407" s="10" t="s">
        <v>27</v>
      </c>
      <c r="I407" s="10" t="s">
        <v>29</v>
      </c>
      <c r="J407" s="10" t="s">
        <v>25</v>
      </c>
      <c r="K407" s="10" t="s">
        <v>25</v>
      </c>
      <c r="L407" s="10"/>
    </row>
    <row r="408" spans="1:12" ht="135">
      <c r="A408" s="10" t="s">
        <v>23</v>
      </c>
      <c r="B408" s="10" t="s">
        <v>24</v>
      </c>
      <c r="C408" s="10" t="s">
        <v>236</v>
      </c>
      <c r="D408" s="10" t="s">
        <v>832</v>
      </c>
      <c r="E408" s="10" t="s">
        <v>25</v>
      </c>
      <c r="F408" s="10" t="s">
        <v>26</v>
      </c>
      <c r="G408" s="10" t="s">
        <v>25</v>
      </c>
      <c r="H408" s="10" t="s">
        <v>27</v>
      </c>
      <c r="I408" s="10" t="s">
        <v>29</v>
      </c>
      <c r="J408" s="10" t="s">
        <v>25</v>
      </c>
      <c r="K408" s="10" t="s">
        <v>25</v>
      </c>
      <c r="L408" s="10"/>
    </row>
    <row r="409" spans="1:12" ht="75">
      <c r="A409" s="10" t="s">
        <v>23</v>
      </c>
      <c r="B409" s="10" t="s">
        <v>24</v>
      </c>
      <c r="C409" s="10" t="s">
        <v>312</v>
      </c>
      <c r="D409" s="10" t="s">
        <v>836</v>
      </c>
      <c r="E409" s="10" t="s">
        <v>25</v>
      </c>
      <c r="F409" s="10" t="s">
        <v>26</v>
      </c>
      <c r="G409" s="10" t="s">
        <v>25</v>
      </c>
      <c r="H409" s="10" t="s">
        <v>27</v>
      </c>
      <c r="I409" s="10" t="s">
        <v>29</v>
      </c>
      <c r="J409" s="10" t="s">
        <v>25</v>
      </c>
      <c r="K409" s="10" t="s">
        <v>25</v>
      </c>
      <c r="L409" s="10"/>
    </row>
    <row r="410" spans="1:12" ht="60">
      <c r="A410" s="10" t="s">
        <v>23</v>
      </c>
      <c r="B410" s="10" t="s">
        <v>24</v>
      </c>
      <c r="C410" s="10" t="s">
        <v>190</v>
      </c>
      <c r="D410" s="10" t="s">
        <v>837</v>
      </c>
      <c r="E410" s="10" t="s">
        <v>25</v>
      </c>
      <c r="F410" s="10" t="s">
        <v>26</v>
      </c>
      <c r="G410" s="10" t="s">
        <v>25</v>
      </c>
      <c r="H410" s="10" t="s">
        <v>27</v>
      </c>
      <c r="I410" s="10" t="s">
        <v>29</v>
      </c>
      <c r="J410" s="10" t="s">
        <v>25</v>
      </c>
      <c r="K410" s="10" t="s">
        <v>25</v>
      </c>
      <c r="L410" s="10"/>
    </row>
    <row r="411" spans="1:12" ht="60">
      <c r="A411" s="10" t="s">
        <v>23</v>
      </c>
      <c r="B411" s="10" t="s">
        <v>24</v>
      </c>
      <c r="C411" s="10" t="s">
        <v>190</v>
      </c>
      <c r="D411" s="10" t="s">
        <v>837</v>
      </c>
      <c r="E411" s="10" t="s">
        <v>25</v>
      </c>
      <c r="F411" s="10" t="s">
        <v>26</v>
      </c>
      <c r="G411" s="10" t="s">
        <v>25</v>
      </c>
      <c r="H411" s="10" t="s">
        <v>27</v>
      </c>
      <c r="I411" s="10" t="s">
        <v>29</v>
      </c>
      <c r="J411" s="10" t="s">
        <v>25</v>
      </c>
      <c r="K411" s="10" t="s">
        <v>25</v>
      </c>
      <c r="L411" s="10"/>
    </row>
    <row r="412" spans="1:12" ht="60">
      <c r="A412" s="10" t="s">
        <v>23</v>
      </c>
      <c r="B412" s="10" t="s">
        <v>24</v>
      </c>
      <c r="C412" s="10" t="s">
        <v>316</v>
      </c>
      <c r="D412" s="10" t="s">
        <v>838</v>
      </c>
      <c r="E412" s="10" t="s">
        <v>25</v>
      </c>
      <c r="F412" s="10" t="s">
        <v>26</v>
      </c>
      <c r="G412" s="10" t="s">
        <v>25</v>
      </c>
      <c r="H412" s="10" t="s">
        <v>27</v>
      </c>
      <c r="I412" s="10" t="s">
        <v>29</v>
      </c>
      <c r="J412" s="10" t="s">
        <v>25</v>
      </c>
      <c r="K412" s="10" t="s">
        <v>25</v>
      </c>
      <c r="L412" s="10"/>
    </row>
    <row r="413" spans="1:12" ht="255">
      <c r="A413" s="10" t="s">
        <v>23</v>
      </c>
      <c r="B413" s="10" t="s">
        <v>24</v>
      </c>
      <c r="C413" s="10" t="s">
        <v>190</v>
      </c>
      <c r="D413" s="10" t="s">
        <v>839</v>
      </c>
      <c r="E413" s="10" t="s">
        <v>25</v>
      </c>
      <c r="F413" s="10" t="s">
        <v>26</v>
      </c>
      <c r="G413" s="10" t="s">
        <v>25</v>
      </c>
      <c r="H413" s="10" t="s">
        <v>27</v>
      </c>
      <c r="I413" s="10" t="s">
        <v>29</v>
      </c>
      <c r="J413" s="10" t="s">
        <v>25</v>
      </c>
      <c r="K413" s="10" t="s">
        <v>25</v>
      </c>
      <c r="L413" s="10"/>
    </row>
    <row r="414" spans="1:12" ht="60">
      <c r="A414" s="10" t="s">
        <v>23</v>
      </c>
      <c r="B414" s="10" t="s">
        <v>24</v>
      </c>
      <c r="C414" s="10" t="s">
        <v>190</v>
      </c>
      <c r="D414" s="10" t="s">
        <v>840</v>
      </c>
      <c r="E414" s="10" t="s">
        <v>25</v>
      </c>
      <c r="F414" s="10" t="s">
        <v>26</v>
      </c>
      <c r="G414" s="10" t="s">
        <v>25</v>
      </c>
      <c r="H414" s="10" t="s">
        <v>27</v>
      </c>
      <c r="I414" s="10" t="s">
        <v>29</v>
      </c>
      <c r="J414" s="10" t="s">
        <v>25</v>
      </c>
      <c r="K414" s="10" t="s">
        <v>25</v>
      </c>
      <c r="L414" s="10"/>
    </row>
    <row r="415" spans="1:12" ht="90">
      <c r="A415" s="10" t="s">
        <v>23</v>
      </c>
      <c r="B415" s="10" t="s">
        <v>24</v>
      </c>
      <c r="C415" s="10" t="s">
        <v>320</v>
      </c>
      <c r="D415" s="10" t="s">
        <v>841</v>
      </c>
      <c r="E415" s="10" t="s">
        <v>25</v>
      </c>
      <c r="F415" s="10" t="s">
        <v>26</v>
      </c>
      <c r="G415" s="10" t="s">
        <v>25</v>
      </c>
      <c r="H415" s="10" t="s">
        <v>27</v>
      </c>
      <c r="I415" s="10" t="s">
        <v>29</v>
      </c>
      <c r="J415" s="10" t="s">
        <v>25</v>
      </c>
      <c r="K415" s="10" t="s">
        <v>25</v>
      </c>
      <c r="L415" s="10"/>
    </row>
    <row r="416" spans="1:12" ht="60">
      <c r="A416" s="10" t="s">
        <v>23</v>
      </c>
      <c r="B416" s="10" t="s">
        <v>24</v>
      </c>
      <c r="C416" s="10" t="s">
        <v>322</v>
      </c>
      <c r="D416" s="10" t="s">
        <v>842</v>
      </c>
      <c r="E416" s="10" t="s">
        <v>25</v>
      </c>
      <c r="F416" s="10" t="s">
        <v>26</v>
      </c>
      <c r="G416" s="10" t="s">
        <v>25</v>
      </c>
      <c r="H416" s="10" t="s">
        <v>27</v>
      </c>
      <c r="I416" s="10" t="s">
        <v>29</v>
      </c>
      <c r="J416" s="10" t="s">
        <v>25</v>
      </c>
      <c r="K416" s="10" t="s">
        <v>25</v>
      </c>
      <c r="L416" s="10"/>
    </row>
    <row r="417" spans="1:12" ht="105">
      <c r="A417" s="10" t="s">
        <v>23</v>
      </c>
      <c r="B417" s="10" t="s">
        <v>24</v>
      </c>
      <c r="C417" s="10" t="s">
        <v>324</v>
      </c>
      <c r="D417" s="10" t="s">
        <v>843</v>
      </c>
      <c r="E417" s="10" t="s">
        <v>25</v>
      </c>
      <c r="F417" s="10" t="s">
        <v>26</v>
      </c>
      <c r="G417" s="10" t="s">
        <v>25</v>
      </c>
      <c r="H417" s="10" t="s">
        <v>27</v>
      </c>
      <c r="I417" s="10" t="s">
        <v>29</v>
      </c>
      <c r="J417" s="10" t="s">
        <v>25</v>
      </c>
      <c r="K417" s="10" t="s">
        <v>25</v>
      </c>
      <c r="L417" s="10"/>
    </row>
    <row r="418" spans="1:12" ht="135">
      <c r="A418" s="10" t="s">
        <v>23</v>
      </c>
      <c r="B418" s="10" t="s">
        <v>24</v>
      </c>
      <c r="C418" s="10" t="s">
        <v>326</v>
      </c>
      <c r="D418" s="10" t="s">
        <v>844</v>
      </c>
      <c r="E418" s="10" t="s">
        <v>25</v>
      </c>
      <c r="F418" s="10" t="s">
        <v>26</v>
      </c>
      <c r="G418" s="10" t="s">
        <v>25</v>
      </c>
      <c r="H418" s="10" t="s">
        <v>27</v>
      </c>
      <c r="I418" s="10" t="s">
        <v>29</v>
      </c>
      <c r="J418" s="10" t="s">
        <v>25</v>
      </c>
      <c r="K418" s="10" t="s">
        <v>25</v>
      </c>
      <c r="L418" s="10"/>
    </row>
    <row r="419" spans="1:12" ht="90">
      <c r="A419" s="10" t="s">
        <v>23</v>
      </c>
      <c r="B419" s="10" t="s">
        <v>24</v>
      </c>
      <c r="C419" s="10" t="s">
        <v>328</v>
      </c>
      <c r="D419" s="10" t="s">
        <v>845</v>
      </c>
      <c r="E419" s="10" t="s">
        <v>25</v>
      </c>
      <c r="F419" s="10" t="s">
        <v>26</v>
      </c>
      <c r="G419" s="10" t="s">
        <v>25</v>
      </c>
      <c r="H419" s="10" t="s">
        <v>27</v>
      </c>
      <c r="I419" s="10" t="s">
        <v>29</v>
      </c>
      <c r="J419" s="10" t="s">
        <v>25</v>
      </c>
      <c r="K419" s="10" t="s">
        <v>25</v>
      </c>
      <c r="L419" s="10"/>
    </row>
    <row r="420" spans="1:12" ht="105">
      <c r="A420" s="10" t="s">
        <v>23</v>
      </c>
      <c r="B420" s="10" t="s">
        <v>24</v>
      </c>
      <c r="C420" s="10" t="s">
        <v>190</v>
      </c>
      <c r="D420" s="10" t="s">
        <v>846</v>
      </c>
      <c r="E420" s="10" t="s">
        <v>25</v>
      </c>
      <c r="F420" s="10" t="s">
        <v>26</v>
      </c>
      <c r="G420" s="10" t="s">
        <v>25</v>
      </c>
      <c r="H420" s="10" t="s">
        <v>27</v>
      </c>
      <c r="I420" s="10" t="s">
        <v>29</v>
      </c>
      <c r="J420" s="10" t="s">
        <v>25</v>
      </c>
      <c r="K420" s="10" t="s">
        <v>25</v>
      </c>
      <c r="L420" s="10"/>
    </row>
    <row r="421" spans="1:12" ht="105">
      <c r="A421" s="10" t="s">
        <v>23</v>
      </c>
      <c r="B421" s="10" t="s">
        <v>24</v>
      </c>
      <c r="C421" s="10" t="s">
        <v>389</v>
      </c>
      <c r="D421" s="10" t="s">
        <v>847</v>
      </c>
      <c r="E421" s="10" t="s">
        <v>25</v>
      </c>
      <c r="F421" s="10" t="s">
        <v>26</v>
      </c>
      <c r="G421" s="10" t="s">
        <v>25</v>
      </c>
      <c r="H421" s="10" t="s">
        <v>27</v>
      </c>
      <c r="I421" s="10" t="s">
        <v>29</v>
      </c>
      <c r="J421" s="10" t="s">
        <v>25</v>
      </c>
      <c r="K421" s="10" t="s">
        <v>25</v>
      </c>
      <c r="L421" s="10"/>
    </row>
    <row r="422" spans="1:12" ht="105">
      <c r="A422" s="10" t="s">
        <v>23</v>
      </c>
      <c r="B422" s="10" t="s">
        <v>24</v>
      </c>
      <c r="C422" s="10" t="s">
        <v>391</v>
      </c>
      <c r="D422" s="10" t="s">
        <v>848</v>
      </c>
      <c r="E422" s="10" t="s">
        <v>25</v>
      </c>
      <c r="F422" s="10" t="s">
        <v>26</v>
      </c>
      <c r="G422" s="10" t="s">
        <v>25</v>
      </c>
      <c r="H422" s="10" t="s">
        <v>27</v>
      </c>
      <c r="I422" s="10" t="s">
        <v>29</v>
      </c>
      <c r="J422" s="10" t="s">
        <v>25</v>
      </c>
      <c r="K422" s="10" t="s">
        <v>25</v>
      </c>
      <c r="L422" s="10"/>
    </row>
    <row r="423" spans="1:12" ht="165">
      <c r="A423" s="10" t="s">
        <v>23</v>
      </c>
      <c r="B423" s="10" t="s">
        <v>24</v>
      </c>
      <c r="C423" s="10" t="s">
        <v>199</v>
      </c>
      <c r="D423" s="10" t="s">
        <v>849</v>
      </c>
      <c r="E423" s="10" t="s">
        <v>25</v>
      </c>
      <c r="F423" s="10" t="s">
        <v>26</v>
      </c>
      <c r="G423" s="10" t="s">
        <v>25</v>
      </c>
      <c r="H423" s="10" t="s">
        <v>27</v>
      </c>
      <c r="I423" s="10" t="s">
        <v>29</v>
      </c>
      <c r="J423" s="10" t="s">
        <v>25</v>
      </c>
      <c r="K423" s="10" t="s">
        <v>25</v>
      </c>
      <c r="L423" s="10"/>
    </row>
    <row r="424" spans="1:12" ht="225">
      <c r="A424" s="10" t="s">
        <v>23</v>
      </c>
      <c r="B424" s="10" t="s">
        <v>24</v>
      </c>
      <c r="C424" s="10" t="s">
        <v>246</v>
      </c>
      <c r="D424" s="10" t="s">
        <v>850</v>
      </c>
      <c r="E424" s="10" t="s">
        <v>25</v>
      </c>
      <c r="F424" s="10" t="s">
        <v>26</v>
      </c>
      <c r="G424" s="10" t="s">
        <v>25</v>
      </c>
      <c r="H424" s="10" t="s">
        <v>27</v>
      </c>
      <c r="I424" s="10" t="s">
        <v>29</v>
      </c>
      <c r="J424" s="10" t="s">
        <v>25</v>
      </c>
      <c r="K424" s="10" t="s">
        <v>25</v>
      </c>
      <c r="L424" s="10"/>
    </row>
    <row r="425" spans="1:12" ht="225">
      <c r="A425" s="10" t="s">
        <v>23</v>
      </c>
      <c r="B425" s="10" t="s">
        <v>24</v>
      </c>
      <c r="C425" s="10" t="s">
        <v>246</v>
      </c>
      <c r="D425" s="10" t="s">
        <v>850</v>
      </c>
      <c r="E425" s="10" t="s">
        <v>25</v>
      </c>
      <c r="F425" s="10" t="s">
        <v>26</v>
      </c>
      <c r="G425" s="10" t="s">
        <v>25</v>
      </c>
      <c r="H425" s="10" t="s">
        <v>27</v>
      </c>
      <c r="I425" s="10" t="s">
        <v>29</v>
      </c>
      <c r="J425" s="10" t="s">
        <v>25</v>
      </c>
      <c r="K425" s="10" t="s">
        <v>25</v>
      </c>
      <c r="L425" s="10"/>
    </row>
    <row r="426" spans="1:12" ht="225">
      <c r="A426" s="10" t="s">
        <v>23</v>
      </c>
      <c r="B426" s="10" t="s">
        <v>24</v>
      </c>
      <c r="C426" s="10" t="s">
        <v>246</v>
      </c>
      <c r="D426" s="10" t="s">
        <v>850</v>
      </c>
      <c r="E426" s="10" t="s">
        <v>25</v>
      </c>
      <c r="F426" s="10" t="s">
        <v>26</v>
      </c>
      <c r="G426" s="10" t="s">
        <v>25</v>
      </c>
      <c r="H426" s="10" t="s">
        <v>27</v>
      </c>
      <c r="I426" s="10" t="s">
        <v>29</v>
      </c>
      <c r="J426" s="10" t="s">
        <v>25</v>
      </c>
      <c r="K426" s="10" t="s">
        <v>25</v>
      </c>
      <c r="L426" s="10"/>
    </row>
    <row r="427" spans="1:12" ht="210">
      <c r="A427" s="10" t="s">
        <v>23</v>
      </c>
      <c r="B427" s="10" t="s">
        <v>24</v>
      </c>
      <c r="C427" s="10" t="s">
        <v>398</v>
      </c>
      <c r="D427" s="10" t="s">
        <v>851</v>
      </c>
      <c r="E427" s="10" t="s">
        <v>25</v>
      </c>
      <c r="F427" s="10" t="s">
        <v>26</v>
      </c>
      <c r="G427" s="10" t="s">
        <v>25</v>
      </c>
      <c r="H427" s="10" t="s">
        <v>27</v>
      </c>
      <c r="I427" s="10" t="s">
        <v>29</v>
      </c>
      <c r="J427" s="10" t="s">
        <v>25</v>
      </c>
      <c r="K427" s="10" t="s">
        <v>25</v>
      </c>
      <c r="L427" s="10"/>
    </row>
    <row r="428" spans="1:12" ht="135">
      <c r="A428" s="10" t="s">
        <v>23</v>
      </c>
      <c r="B428" s="10" t="s">
        <v>24</v>
      </c>
      <c r="C428" s="10" t="s">
        <v>399</v>
      </c>
      <c r="D428" s="10" t="s">
        <v>852</v>
      </c>
      <c r="E428" s="10" t="s">
        <v>25</v>
      </c>
      <c r="F428" s="10" t="s">
        <v>26</v>
      </c>
      <c r="G428" s="10" t="s">
        <v>25</v>
      </c>
      <c r="H428" s="10" t="s">
        <v>27</v>
      </c>
      <c r="I428" s="10" t="s">
        <v>29</v>
      </c>
      <c r="J428" s="10" t="s">
        <v>25</v>
      </c>
      <c r="K428" s="10" t="s">
        <v>25</v>
      </c>
      <c r="L428" s="10"/>
    </row>
    <row r="429" spans="1:12" ht="225">
      <c r="A429" s="10" t="s">
        <v>23</v>
      </c>
      <c r="B429" s="10" t="s">
        <v>24</v>
      </c>
      <c r="C429" s="10" t="s">
        <v>226</v>
      </c>
      <c r="D429" s="10" t="s">
        <v>853</v>
      </c>
      <c r="E429" s="10" t="s">
        <v>25</v>
      </c>
      <c r="F429" s="10" t="s">
        <v>26</v>
      </c>
      <c r="G429" s="10" t="s">
        <v>25</v>
      </c>
      <c r="H429" s="10" t="s">
        <v>27</v>
      </c>
      <c r="I429" s="10" t="s">
        <v>29</v>
      </c>
      <c r="J429" s="10" t="s">
        <v>25</v>
      </c>
      <c r="K429" s="10" t="s">
        <v>25</v>
      </c>
      <c r="L429" s="10"/>
    </row>
    <row r="430" spans="1:12" ht="60">
      <c r="A430" s="10" t="s">
        <v>23</v>
      </c>
      <c r="B430" s="10" t="s">
        <v>24</v>
      </c>
      <c r="C430" s="10" t="s">
        <v>222</v>
      </c>
      <c r="D430" s="10" t="s">
        <v>854</v>
      </c>
      <c r="E430" s="10" t="s">
        <v>25</v>
      </c>
      <c r="F430" s="10" t="s">
        <v>26</v>
      </c>
      <c r="G430" s="10" t="s">
        <v>25</v>
      </c>
      <c r="H430" s="10" t="s">
        <v>27</v>
      </c>
      <c r="I430" s="10" t="s">
        <v>29</v>
      </c>
      <c r="J430" s="10" t="s">
        <v>25</v>
      </c>
      <c r="K430" s="10" t="s">
        <v>25</v>
      </c>
      <c r="L430" s="10"/>
    </row>
    <row r="431" spans="1:12" ht="180">
      <c r="A431" s="10" t="s">
        <v>23</v>
      </c>
      <c r="B431" s="10" t="s">
        <v>24</v>
      </c>
      <c r="C431" s="10" t="s">
        <v>404</v>
      </c>
      <c r="D431" s="10" t="s">
        <v>855</v>
      </c>
      <c r="E431" s="10" t="s">
        <v>25</v>
      </c>
      <c r="F431" s="10" t="s">
        <v>26</v>
      </c>
      <c r="G431" s="10" t="s">
        <v>25</v>
      </c>
      <c r="H431" s="10" t="s">
        <v>27</v>
      </c>
      <c r="I431" s="10" t="s">
        <v>29</v>
      </c>
      <c r="J431" s="10" t="s">
        <v>25</v>
      </c>
      <c r="K431" s="10" t="s">
        <v>25</v>
      </c>
      <c r="L431" s="10"/>
    </row>
    <row r="432" spans="1:12" ht="240">
      <c r="A432" s="10" t="s">
        <v>23</v>
      </c>
      <c r="B432" s="10" t="s">
        <v>24</v>
      </c>
      <c r="C432" s="10" t="s">
        <v>223</v>
      </c>
      <c r="D432" s="10" t="s">
        <v>856</v>
      </c>
      <c r="E432" s="10" t="s">
        <v>25</v>
      </c>
      <c r="F432" s="10" t="s">
        <v>26</v>
      </c>
      <c r="G432" s="10" t="s">
        <v>25</v>
      </c>
      <c r="H432" s="10" t="s">
        <v>27</v>
      </c>
      <c r="I432" s="10" t="s">
        <v>29</v>
      </c>
      <c r="J432" s="10" t="s">
        <v>25</v>
      </c>
      <c r="K432" s="10" t="s">
        <v>25</v>
      </c>
      <c r="L432" s="10"/>
    </row>
    <row r="433" spans="1:12" ht="90">
      <c r="A433" s="10" t="s">
        <v>23</v>
      </c>
      <c r="B433" s="10" t="s">
        <v>24</v>
      </c>
      <c r="C433" s="10" t="s">
        <v>246</v>
      </c>
      <c r="D433" s="10" t="s">
        <v>857</v>
      </c>
      <c r="E433" s="10" t="s">
        <v>25</v>
      </c>
      <c r="F433" s="10" t="s">
        <v>26</v>
      </c>
      <c r="G433" s="10" t="s">
        <v>25</v>
      </c>
      <c r="H433" s="10" t="s">
        <v>27</v>
      </c>
      <c r="I433" s="10" t="s">
        <v>29</v>
      </c>
      <c r="J433" s="10" t="s">
        <v>25</v>
      </c>
      <c r="K433" s="10" t="s">
        <v>25</v>
      </c>
      <c r="L433" s="10"/>
    </row>
    <row r="434" spans="1:12" ht="60">
      <c r="A434" s="10" t="s">
        <v>23</v>
      </c>
      <c r="B434" s="10" t="s">
        <v>24</v>
      </c>
      <c r="C434" s="10" t="s">
        <v>190</v>
      </c>
      <c r="D434" s="10" t="s">
        <v>858</v>
      </c>
      <c r="E434" s="10" t="s">
        <v>25</v>
      </c>
      <c r="F434" s="10" t="s">
        <v>26</v>
      </c>
      <c r="G434" s="10" t="s">
        <v>25</v>
      </c>
      <c r="H434" s="10" t="s">
        <v>27</v>
      </c>
      <c r="I434" s="10" t="s">
        <v>29</v>
      </c>
      <c r="J434" s="10" t="s">
        <v>25</v>
      </c>
      <c r="K434" s="10" t="s">
        <v>25</v>
      </c>
      <c r="L434" s="10"/>
    </row>
    <row r="435" spans="1:12" ht="240">
      <c r="A435" s="10" t="s">
        <v>23</v>
      </c>
      <c r="B435" s="10" t="s">
        <v>24</v>
      </c>
      <c r="C435" s="10" t="s">
        <v>190</v>
      </c>
      <c r="D435" s="10" t="s">
        <v>859</v>
      </c>
      <c r="E435" s="10" t="s">
        <v>25</v>
      </c>
      <c r="F435" s="10" t="s">
        <v>26</v>
      </c>
      <c r="G435" s="10" t="s">
        <v>25</v>
      </c>
      <c r="H435" s="10" t="s">
        <v>27</v>
      </c>
      <c r="I435" s="10" t="s">
        <v>29</v>
      </c>
      <c r="J435" s="10" t="s">
        <v>25</v>
      </c>
      <c r="K435" s="10" t="s">
        <v>25</v>
      </c>
      <c r="L435" s="10"/>
    </row>
    <row r="436" spans="1:12" ht="60">
      <c r="A436" s="10" t="s">
        <v>23</v>
      </c>
      <c r="B436" s="10" t="s">
        <v>24</v>
      </c>
      <c r="C436" s="10" t="s">
        <v>860</v>
      </c>
      <c r="D436" s="10" t="s">
        <v>861</v>
      </c>
      <c r="E436" s="10" t="s">
        <v>25</v>
      </c>
      <c r="F436" s="10" t="s">
        <v>26</v>
      </c>
      <c r="G436" s="10" t="s">
        <v>25</v>
      </c>
      <c r="H436" s="10" t="s">
        <v>27</v>
      </c>
      <c r="I436" s="10" t="s">
        <v>29</v>
      </c>
      <c r="J436" s="10" t="s">
        <v>25</v>
      </c>
      <c r="K436" s="10" t="s">
        <v>25</v>
      </c>
      <c r="L436" s="10"/>
    </row>
    <row r="437" spans="1:12" ht="135">
      <c r="A437" s="10" t="s">
        <v>23</v>
      </c>
      <c r="B437" s="10" t="s">
        <v>24</v>
      </c>
      <c r="C437" s="10" t="s">
        <v>834</v>
      </c>
      <c r="D437" s="10" t="s">
        <v>862</v>
      </c>
      <c r="E437" s="10" t="s">
        <v>25</v>
      </c>
      <c r="F437" s="10" t="s">
        <v>26</v>
      </c>
      <c r="G437" s="10" t="s">
        <v>25</v>
      </c>
      <c r="H437" s="10" t="s">
        <v>27</v>
      </c>
      <c r="I437" s="10" t="s">
        <v>35</v>
      </c>
      <c r="J437" s="10" t="s">
        <v>25</v>
      </c>
      <c r="K437" s="10" t="s">
        <v>25</v>
      </c>
      <c r="L437" s="10"/>
    </row>
    <row r="438" spans="1:12" ht="75">
      <c r="A438" s="10" t="s">
        <v>23</v>
      </c>
      <c r="B438" s="10" t="s">
        <v>24</v>
      </c>
      <c r="C438" s="10" t="s">
        <v>372</v>
      </c>
      <c r="D438" s="10" t="s">
        <v>884</v>
      </c>
      <c r="E438" s="10" t="s">
        <v>25</v>
      </c>
      <c r="F438" s="10" t="s">
        <v>26</v>
      </c>
      <c r="G438" s="10" t="s">
        <v>25</v>
      </c>
      <c r="H438" s="10" t="s">
        <v>27</v>
      </c>
      <c r="I438" s="10" t="s">
        <v>29</v>
      </c>
      <c r="J438" s="10" t="s">
        <v>25</v>
      </c>
      <c r="K438" s="10" t="s">
        <v>25</v>
      </c>
      <c r="L438" s="10"/>
    </row>
    <row r="439" spans="1:12" ht="60">
      <c r="A439" s="10" t="s">
        <v>23</v>
      </c>
      <c r="B439" s="10" t="s">
        <v>24</v>
      </c>
      <c r="C439" s="10" t="s">
        <v>374</v>
      </c>
      <c r="D439" s="10" t="s">
        <v>885</v>
      </c>
      <c r="E439" s="10" t="s">
        <v>25</v>
      </c>
      <c r="F439" s="10" t="s">
        <v>26</v>
      </c>
      <c r="G439" s="10" t="s">
        <v>25</v>
      </c>
      <c r="H439" s="10" t="s">
        <v>27</v>
      </c>
      <c r="I439" s="10" t="s">
        <v>29</v>
      </c>
      <c r="J439" s="10" t="s">
        <v>25</v>
      </c>
      <c r="K439" s="10" t="s">
        <v>25</v>
      </c>
      <c r="L439" s="10"/>
    </row>
    <row r="440" spans="1:12" ht="150">
      <c r="A440" s="10" t="s">
        <v>23</v>
      </c>
      <c r="B440" s="10" t="s">
        <v>24</v>
      </c>
      <c r="C440" s="10" t="s">
        <v>376</v>
      </c>
      <c r="D440" s="10" t="s">
        <v>886</v>
      </c>
      <c r="E440" s="10" t="s">
        <v>25</v>
      </c>
      <c r="F440" s="10" t="s">
        <v>26</v>
      </c>
      <c r="G440" s="10" t="s">
        <v>25</v>
      </c>
      <c r="H440" s="10" t="s">
        <v>27</v>
      </c>
      <c r="I440" s="10" t="s">
        <v>29</v>
      </c>
      <c r="J440" s="10" t="s">
        <v>25</v>
      </c>
      <c r="K440" s="10" t="s">
        <v>25</v>
      </c>
      <c r="L440" s="10"/>
    </row>
    <row r="441" spans="1:12" ht="60">
      <c r="A441" s="10" t="s">
        <v>23</v>
      </c>
      <c r="B441" s="10" t="s">
        <v>24</v>
      </c>
      <c r="C441" s="10" t="s">
        <v>378</v>
      </c>
      <c r="D441" s="10" t="s">
        <v>887</v>
      </c>
      <c r="E441" s="10" t="s">
        <v>25</v>
      </c>
      <c r="F441" s="10" t="s">
        <v>26</v>
      </c>
      <c r="G441" s="10" t="s">
        <v>25</v>
      </c>
      <c r="H441" s="10" t="s">
        <v>27</v>
      </c>
      <c r="I441" s="10" t="s">
        <v>29</v>
      </c>
      <c r="J441" s="10" t="s">
        <v>25</v>
      </c>
      <c r="K441" s="10" t="s">
        <v>25</v>
      </c>
      <c r="L441" s="10"/>
    </row>
    <row r="442" spans="1:12" ht="60">
      <c r="A442" s="10" t="s">
        <v>23</v>
      </c>
      <c r="B442" s="10" t="s">
        <v>24</v>
      </c>
      <c r="C442" s="10" t="s">
        <v>380</v>
      </c>
      <c r="D442" s="10" t="s">
        <v>888</v>
      </c>
      <c r="E442" s="10" t="s">
        <v>25</v>
      </c>
      <c r="F442" s="10" t="s">
        <v>26</v>
      </c>
      <c r="G442" s="10" t="s">
        <v>25</v>
      </c>
      <c r="H442" s="10" t="s">
        <v>27</v>
      </c>
      <c r="I442" s="10" t="s">
        <v>29</v>
      </c>
      <c r="J442" s="10" t="s">
        <v>25</v>
      </c>
      <c r="K442" s="10" t="s">
        <v>25</v>
      </c>
      <c r="L442" s="10"/>
    </row>
    <row r="443" spans="1:12" ht="60">
      <c r="A443" s="10" t="s">
        <v>23</v>
      </c>
      <c r="B443" s="10" t="s">
        <v>24</v>
      </c>
      <c r="C443" s="10" t="s">
        <v>382</v>
      </c>
      <c r="D443" s="10" t="s">
        <v>889</v>
      </c>
      <c r="E443" s="10" t="s">
        <v>25</v>
      </c>
      <c r="F443" s="10" t="s">
        <v>26</v>
      </c>
      <c r="G443" s="10" t="s">
        <v>25</v>
      </c>
      <c r="H443" s="10" t="s">
        <v>27</v>
      </c>
      <c r="I443" s="10" t="s">
        <v>29</v>
      </c>
      <c r="J443" s="10" t="s">
        <v>25</v>
      </c>
      <c r="K443" s="10" t="s">
        <v>25</v>
      </c>
      <c r="L443" s="10"/>
    </row>
    <row r="444" spans="1:12" ht="60">
      <c r="A444" s="10" t="s">
        <v>23</v>
      </c>
      <c r="B444" s="10" t="s">
        <v>24</v>
      </c>
      <c r="C444" s="10" t="s">
        <v>384</v>
      </c>
      <c r="D444" s="10" t="s">
        <v>890</v>
      </c>
      <c r="E444" s="10" t="s">
        <v>25</v>
      </c>
      <c r="F444" s="10" t="s">
        <v>26</v>
      </c>
      <c r="G444" s="10" t="s">
        <v>25</v>
      </c>
      <c r="H444" s="10" t="s">
        <v>27</v>
      </c>
      <c r="I444" s="10" t="s">
        <v>29</v>
      </c>
      <c r="J444" s="10" t="s">
        <v>25</v>
      </c>
      <c r="K444" s="10" t="s">
        <v>25</v>
      </c>
      <c r="L444" s="10"/>
    </row>
    <row r="445" spans="1:12" ht="60">
      <c r="A445" s="10" t="s">
        <v>23</v>
      </c>
      <c r="B445" s="10" t="s">
        <v>24</v>
      </c>
      <c r="C445" s="10" t="s">
        <v>386</v>
      </c>
      <c r="D445" s="10" t="s">
        <v>891</v>
      </c>
      <c r="E445" s="10" t="s">
        <v>25</v>
      </c>
      <c r="F445" s="10" t="s">
        <v>26</v>
      </c>
      <c r="G445" s="10" t="s">
        <v>25</v>
      </c>
      <c r="H445" s="10" t="s">
        <v>27</v>
      </c>
      <c r="I445" s="10" t="s">
        <v>29</v>
      </c>
      <c r="J445" s="10" t="s">
        <v>25</v>
      </c>
      <c r="K445" s="10" t="s">
        <v>25</v>
      </c>
      <c r="L445" s="10"/>
    </row>
    <row r="446" spans="1:12" ht="60">
      <c r="A446" s="10" t="s">
        <v>23</v>
      </c>
      <c r="B446" s="10" t="s">
        <v>24</v>
      </c>
      <c r="C446" s="10" t="s">
        <v>864</v>
      </c>
      <c r="D446" s="10" t="s">
        <v>892</v>
      </c>
      <c r="E446" s="10" t="s">
        <v>25</v>
      </c>
      <c r="F446" s="10" t="s">
        <v>26</v>
      </c>
      <c r="G446" s="10" t="s">
        <v>25</v>
      </c>
      <c r="H446" s="10" t="s">
        <v>27</v>
      </c>
      <c r="I446" s="10" t="s">
        <v>893</v>
      </c>
      <c r="J446" s="10" t="s">
        <v>25</v>
      </c>
      <c r="K446" s="10" t="s">
        <v>25</v>
      </c>
      <c r="L446" s="10"/>
    </row>
    <row r="447" spans="1:12" ht="120">
      <c r="A447" s="10" t="s">
        <v>23</v>
      </c>
      <c r="B447" s="10" t="s">
        <v>24</v>
      </c>
      <c r="C447" s="10" t="s">
        <v>866</v>
      </c>
      <c r="D447" s="10" t="s">
        <v>894</v>
      </c>
      <c r="E447" s="10" t="s">
        <v>25</v>
      </c>
      <c r="F447" s="10" t="s">
        <v>26</v>
      </c>
      <c r="G447" s="10" t="s">
        <v>25</v>
      </c>
      <c r="H447" s="10" t="s">
        <v>27</v>
      </c>
      <c r="I447" s="10" t="s">
        <v>35</v>
      </c>
      <c r="J447" s="10" t="s">
        <v>25</v>
      </c>
      <c r="K447" s="10" t="s">
        <v>25</v>
      </c>
      <c r="L447" s="10"/>
    </row>
    <row r="448" spans="1:12" ht="75">
      <c r="A448" s="10" t="s">
        <v>23</v>
      </c>
      <c r="B448" s="10" t="s">
        <v>24</v>
      </c>
      <c r="C448" s="10" t="s">
        <v>388</v>
      </c>
      <c r="D448" s="10" t="s">
        <v>895</v>
      </c>
      <c r="E448" s="10" t="s">
        <v>25</v>
      </c>
      <c r="F448" s="10" t="s">
        <v>26</v>
      </c>
      <c r="G448" s="10" t="s">
        <v>25</v>
      </c>
      <c r="H448" s="10" t="s">
        <v>27</v>
      </c>
      <c r="I448" s="10" t="s">
        <v>29</v>
      </c>
      <c r="J448" s="10" t="s">
        <v>25</v>
      </c>
      <c r="K448" s="10" t="s">
        <v>25</v>
      </c>
      <c r="L448" s="10"/>
    </row>
    <row r="449" spans="1:12" ht="225">
      <c r="A449" s="10" t="s">
        <v>23</v>
      </c>
      <c r="B449" s="10" t="s">
        <v>24</v>
      </c>
      <c r="C449" s="10" t="s">
        <v>869</v>
      </c>
      <c r="D449" s="10" t="s">
        <v>896</v>
      </c>
      <c r="E449" s="10" t="s">
        <v>25</v>
      </c>
      <c r="F449" s="10" t="s">
        <v>26</v>
      </c>
      <c r="G449" s="10" t="s">
        <v>25</v>
      </c>
      <c r="H449" s="10" t="s">
        <v>27</v>
      </c>
      <c r="I449" s="10" t="s">
        <v>25</v>
      </c>
      <c r="J449" s="10" t="s">
        <v>25</v>
      </c>
      <c r="K449" s="10" t="s">
        <v>25</v>
      </c>
      <c r="L449" s="10"/>
    </row>
    <row r="450" spans="1:12" ht="165">
      <c r="A450" s="10" t="s">
        <v>23</v>
      </c>
      <c r="B450" s="10" t="s">
        <v>24</v>
      </c>
      <c r="C450" s="10" t="s">
        <v>870</v>
      </c>
      <c r="D450" s="10" t="s">
        <v>897</v>
      </c>
      <c r="E450" s="10" t="s">
        <v>25</v>
      </c>
      <c r="F450" s="10" t="s">
        <v>26</v>
      </c>
      <c r="G450" s="10" t="s">
        <v>25</v>
      </c>
      <c r="H450" s="10" t="s">
        <v>27</v>
      </c>
      <c r="I450" s="10" t="s">
        <v>25</v>
      </c>
      <c r="J450" s="10" t="s">
        <v>25</v>
      </c>
      <c r="K450" s="10" t="s">
        <v>25</v>
      </c>
      <c r="L450" s="10"/>
    </row>
    <row r="451" spans="1:12" ht="180">
      <c r="A451" s="10" t="s">
        <v>23</v>
      </c>
      <c r="B451" s="10" t="s">
        <v>24</v>
      </c>
      <c r="C451" s="10" t="s">
        <v>872</v>
      </c>
      <c r="D451" s="10" t="s">
        <v>898</v>
      </c>
      <c r="E451" s="10" t="s">
        <v>25</v>
      </c>
      <c r="F451" s="10" t="s">
        <v>26</v>
      </c>
      <c r="G451" s="10" t="s">
        <v>25</v>
      </c>
      <c r="H451" s="10" t="s">
        <v>27</v>
      </c>
      <c r="I451" s="10" t="s">
        <v>25</v>
      </c>
      <c r="J451" s="10" t="s">
        <v>25</v>
      </c>
      <c r="K451" s="10" t="s">
        <v>25</v>
      </c>
      <c r="L451" s="10"/>
    </row>
    <row r="452" spans="1:12" ht="60">
      <c r="A452" s="10" t="s">
        <v>23</v>
      </c>
      <c r="B452" s="10" t="s">
        <v>24</v>
      </c>
      <c r="C452" s="10" t="s">
        <v>874</v>
      </c>
      <c r="D452" s="10" t="s">
        <v>899</v>
      </c>
      <c r="E452" s="10" t="s">
        <v>25</v>
      </c>
      <c r="F452" s="10" t="s">
        <v>26</v>
      </c>
      <c r="G452" s="10" t="s">
        <v>25</v>
      </c>
      <c r="H452" s="10" t="s">
        <v>27</v>
      </c>
      <c r="I452" s="10" t="s">
        <v>25</v>
      </c>
      <c r="J452" s="10" t="s">
        <v>25</v>
      </c>
      <c r="K452" s="10" t="s">
        <v>25</v>
      </c>
      <c r="L452" s="10"/>
    </row>
    <row r="453" spans="1:12" ht="75">
      <c r="A453" s="10" t="s">
        <v>23</v>
      </c>
      <c r="B453" s="10" t="s">
        <v>24</v>
      </c>
      <c r="C453" s="10" t="s">
        <v>876</v>
      </c>
      <c r="D453" s="10" t="s">
        <v>900</v>
      </c>
      <c r="E453" s="10" t="s">
        <v>25</v>
      </c>
      <c r="F453" s="10" t="s">
        <v>26</v>
      </c>
      <c r="G453" s="10" t="s">
        <v>25</v>
      </c>
      <c r="H453" s="10" t="s">
        <v>27</v>
      </c>
      <c r="I453" s="10" t="s">
        <v>35</v>
      </c>
      <c r="J453" s="10" t="s">
        <v>25</v>
      </c>
      <c r="K453" s="10" t="s">
        <v>25</v>
      </c>
      <c r="L453" s="10"/>
    </row>
    <row r="454" spans="1:12" ht="75">
      <c r="A454" s="10" t="s">
        <v>23</v>
      </c>
      <c r="B454" s="10" t="s">
        <v>24</v>
      </c>
      <c r="C454" s="10" t="s">
        <v>878</v>
      </c>
      <c r="D454" s="10" t="s">
        <v>901</v>
      </c>
      <c r="E454" s="10" t="s">
        <v>25</v>
      </c>
      <c r="F454" s="10" t="s">
        <v>26</v>
      </c>
      <c r="G454" s="10" t="s">
        <v>25</v>
      </c>
      <c r="H454" s="10" t="s">
        <v>27</v>
      </c>
      <c r="I454" s="10" t="s">
        <v>25</v>
      </c>
      <c r="J454" s="10" t="s">
        <v>25</v>
      </c>
      <c r="K454" s="10" t="s">
        <v>25</v>
      </c>
      <c r="L454" s="10"/>
    </row>
    <row r="455" spans="1:12" ht="60">
      <c r="A455" s="10" t="s">
        <v>23</v>
      </c>
      <c r="B455" s="10" t="s">
        <v>24</v>
      </c>
      <c r="C455" s="10" t="s">
        <v>880</v>
      </c>
      <c r="D455" s="10" t="s">
        <v>902</v>
      </c>
      <c r="E455" s="10" t="s">
        <v>25</v>
      </c>
      <c r="F455" s="10" t="s">
        <v>26</v>
      </c>
      <c r="G455" s="10" t="s">
        <v>25</v>
      </c>
      <c r="H455" s="10" t="s">
        <v>27</v>
      </c>
      <c r="I455" s="10" t="s">
        <v>25</v>
      </c>
      <c r="J455" s="10" t="s">
        <v>25</v>
      </c>
      <c r="K455" s="10" t="s">
        <v>25</v>
      </c>
      <c r="L455" s="10"/>
    </row>
    <row r="456" spans="1:12" ht="195">
      <c r="A456" s="10" t="s">
        <v>23</v>
      </c>
      <c r="B456" s="10" t="s">
        <v>24</v>
      </c>
      <c r="C456" s="10" t="s">
        <v>883</v>
      </c>
      <c r="D456" s="10" t="s">
        <v>903</v>
      </c>
      <c r="E456" s="10" t="s">
        <v>25</v>
      </c>
      <c r="F456" s="10" t="s">
        <v>26</v>
      </c>
      <c r="G456" s="10" t="s">
        <v>25</v>
      </c>
      <c r="H456" s="10" t="s">
        <v>27</v>
      </c>
      <c r="I456" s="10" t="s">
        <v>25</v>
      </c>
      <c r="J456" s="10" t="s">
        <v>25</v>
      </c>
      <c r="K456" s="10" t="s">
        <v>25</v>
      </c>
      <c r="L456" s="10"/>
    </row>
  </sheetData>
  <hyperlinks>
    <hyperlink ref="G273" r:id="rId1"/>
    <hyperlink ref="G33" r:id="rId2"/>
    <hyperlink ref="G199" r:id="rId3"/>
    <hyperlink ref="G216" r:id="rId4"/>
    <hyperlink ref="G209" r:id="rId5"/>
    <hyperlink ref="G138" r:id="rId6"/>
    <hyperlink ref="G151" r:id="rId7"/>
    <hyperlink ref="G153" r:id="rId8"/>
    <hyperlink ref="G158" r:id="rId9"/>
    <hyperlink ref="G167" r:id="rId10"/>
    <hyperlink ref="G171" r:id="rId11"/>
    <hyperlink ref="G172" r:id="rId12"/>
    <hyperlink ref="G180" r:id="rId13"/>
    <hyperlink ref="G183" r:id="rId14"/>
    <hyperlink ref="G184" r:id="rId15"/>
    <hyperlink ref="G186" r:id="rId16"/>
    <hyperlink ref="G117" r:id="rId17"/>
    <hyperlink ref="G97" r:id="rId18"/>
    <hyperlink ref="E94" r:id="rId19"/>
  </hyperlinks>
  <pageMargins left="0.7" right="0.7" top="0.75" bottom="0.75" header="0.3" footer="0.3"/>
  <pageSetup orientation="portrait" horizontalDpi="1200" verticalDpi="1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8"/>
  <sheetViews>
    <sheetView zoomScale="70" zoomScaleNormal="70" workbookViewId="0"/>
  </sheetViews>
  <sheetFormatPr defaultColWidth="8.7109375" defaultRowHeight="15"/>
  <cols>
    <col min="1" max="1" width="12.140625" customWidth="1"/>
    <col min="2" max="2" width="23" style="9" customWidth="1"/>
    <col min="3" max="3" width="13.7109375" customWidth="1"/>
    <col min="4" max="4" width="16.7109375" customWidth="1"/>
    <col min="5" max="5" width="62.140625" customWidth="1"/>
    <col min="6" max="6" width="13.42578125" customWidth="1"/>
    <col min="7" max="7" width="20.140625" customWidth="1"/>
    <col min="8" max="8" width="14.28515625" style="135" customWidth="1"/>
    <col min="9" max="9" width="12.42578125" style="7" customWidth="1"/>
    <col min="10" max="10" width="12.42578125" customWidth="1"/>
    <col min="11" max="11" width="16.42578125" customWidth="1"/>
    <col min="12" max="12" width="72" customWidth="1"/>
  </cols>
  <sheetData>
    <row r="1" spans="1:12" ht="24.6" customHeight="1">
      <c r="A1" s="88" t="s">
        <v>41</v>
      </c>
      <c r="B1" s="96" t="s">
        <v>42</v>
      </c>
      <c r="C1" s="88" t="s">
        <v>43</v>
      </c>
      <c r="D1" s="89" t="s">
        <v>44</v>
      </c>
      <c r="E1" s="88" t="s">
        <v>45</v>
      </c>
      <c r="F1" s="88" t="s">
        <v>46</v>
      </c>
      <c r="G1" s="88" t="s">
        <v>47</v>
      </c>
      <c r="H1" s="131" t="s">
        <v>48</v>
      </c>
      <c r="I1" s="90" t="s">
        <v>49</v>
      </c>
      <c r="J1" s="88" t="s">
        <v>50</v>
      </c>
      <c r="K1" s="88" t="s">
        <v>51</v>
      </c>
      <c r="L1" s="88" t="s">
        <v>52</v>
      </c>
    </row>
    <row r="2" spans="1:12" ht="114.75">
      <c r="A2" s="91" t="s">
        <v>53</v>
      </c>
      <c r="B2" s="92" t="s">
        <v>54</v>
      </c>
      <c r="C2" s="91" t="s">
        <v>55</v>
      </c>
      <c r="D2" s="93" t="s">
        <v>56</v>
      </c>
      <c r="E2" s="91" t="s">
        <v>57</v>
      </c>
      <c r="F2" s="91" t="s">
        <v>58</v>
      </c>
      <c r="G2" s="91" t="s">
        <v>59</v>
      </c>
      <c r="H2" s="132" t="s">
        <v>60</v>
      </c>
      <c r="I2" s="94" t="s">
        <v>61</v>
      </c>
      <c r="J2" s="91" t="s">
        <v>62</v>
      </c>
      <c r="K2" s="91" t="s">
        <v>63</v>
      </c>
      <c r="L2" s="91" t="s">
        <v>64</v>
      </c>
    </row>
    <row r="3" spans="1:12">
      <c r="A3" s="138">
        <v>2016</v>
      </c>
      <c r="B3" s="139"/>
      <c r="C3" s="139"/>
      <c r="D3" s="139"/>
      <c r="E3" s="139"/>
      <c r="F3" s="139"/>
      <c r="G3" s="139"/>
      <c r="H3" s="139"/>
      <c r="I3" s="139"/>
      <c r="J3" s="139"/>
      <c r="K3" s="139"/>
      <c r="L3" s="140"/>
    </row>
    <row r="4" spans="1:12">
      <c r="A4" s="99" t="s">
        <v>908</v>
      </c>
      <c r="B4" s="110" t="s">
        <v>913</v>
      </c>
      <c r="C4" s="99" t="s">
        <v>65</v>
      </c>
      <c r="D4" s="101">
        <v>42699</v>
      </c>
      <c r="E4" s="99" t="s">
        <v>910</v>
      </c>
      <c r="F4" s="99" t="s">
        <v>26</v>
      </c>
      <c r="G4" s="99" t="s">
        <v>70</v>
      </c>
      <c r="H4" s="104" t="s">
        <v>71</v>
      </c>
      <c r="I4" s="102">
        <v>1347</v>
      </c>
      <c r="J4" s="99" t="s">
        <v>67</v>
      </c>
      <c r="K4" s="99" t="s">
        <v>26</v>
      </c>
      <c r="L4" s="99"/>
    </row>
    <row r="5" spans="1:12">
      <c r="A5" s="99" t="s">
        <v>908</v>
      </c>
      <c r="B5" s="110" t="s">
        <v>916</v>
      </c>
      <c r="C5" s="99" t="s">
        <v>65</v>
      </c>
      <c r="D5" s="101">
        <v>42699</v>
      </c>
      <c r="E5" s="99" t="s">
        <v>914</v>
      </c>
      <c r="F5" s="99" t="s">
        <v>26</v>
      </c>
      <c r="G5" s="99" t="s">
        <v>70</v>
      </c>
      <c r="H5" s="104" t="s">
        <v>71</v>
      </c>
      <c r="I5" s="102">
        <v>1347</v>
      </c>
      <c r="J5" s="99" t="s">
        <v>67</v>
      </c>
      <c r="K5" s="99" t="s">
        <v>26</v>
      </c>
      <c r="L5" s="99"/>
    </row>
    <row r="6" spans="1:12" ht="25.5">
      <c r="A6" s="99" t="s">
        <v>908</v>
      </c>
      <c r="B6" s="110" t="s">
        <v>920</v>
      </c>
      <c r="C6" s="99" t="s">
        <v>65</v>
      </c>
      <c r="D6" s="101">
        <v>42699</v>
      </c>
      <c r="E6" s="99" t="s">
        <v>917</v>
      </c>
      <c r="F6" s="99" t="s">
        <v>26</v>
      </c>
      <c r="G6" s="99" t="s">
        <v>70</v>
      </c>
      <c r="H6" s="104" t="s">
        <v>71</v>
      </c>
      <c r="I6" s="102">
        <v>1347</v>
      </c>
      <c r="J6" s="99" t="s">
        <v>67</v>
      </c>
      <c r="K6" s="99" t="s">
        <v>26</v>
      </c>
      <c r="L6" s="99"/>
    </row>
    <row r="7" spans="1:12">
      <c r="A7" s="99" t="s">
        <v>908</v>
      </c>
      <c r="B7" s="110" t="s">
        <v>923</v>
      </c>
      <c r="C7" s="99" t="s">
        <v>65</v>
      </c>
      <c r="D7" s="101">
        <v>42699</v>
      </c>
      <c r="E7" s="99" t="s">
        <v>921</v>
      </c>
      <c r="F7" s="99" t="s">
        <v>26</v>
      </c>
      <c r="G7" s="99" t="s">
        <v>69</v>
      </c>
      <c r="H7" s="104">
        <v>42716</v>
      </c>
      <c r="I7" s="107">
        <f>H7-D7</f>
        <v>17</v>
      </c>
      <c r="J7" s="99" t="s">
        <v>67</v>
      </c>
      <c r="K7" s="99" t="s">
        <v>26</v>
      </c>
      <c r="L7" s="99" t="s">
        <v>343</v>
      </c>
    </row>
    <row r="8" spans="1:12">
      <c r="A8" s="87" t="s">
        <v>908</v>
      </c>
      <c r="B8" s="103" t="s">
        <v>928</v>
      </c>
      <c r="C8" s="87" t="s">
        <v>65</v>
      </c>
      <c r="D8" s="104">
        <v>42699</v>
      </c>
      <c r="E8" s="87" t="s">
        <v>925</v>
      </c>
      <c r="F8" s="87" t="s">
        <v>26</v>
      </c>
      <c r="G8" s="87" t="s">
        <v>70</v>
      </c>
      <c r="H8" s="104" t="s">
        <v>71</v>
      </c>
      <c r="I8" s="105">
        <v>1347</v>
      </c>
      <c r="J8" s="87" t="s">
        <v>67</v>
      </c>
      <c r="K8" s="87" t="s">
        <v>26</v>
      </c>
      <c r="L8" s="87"/>
    </row>
    <row r="9" spans="1:12">
      <c r="A9" s="99" t="s">
        <v>908</v>
      </c>
      <c r="B9" s="110" t="s">
        <v>931</v>
      </c>
      <c r="C9" s="99" t="s">
        <v>65</v>
      </c>
      <c r="D9" s="101">
        <v>42701</v>
      </c>
      <c r="E9" s="99" t="s">
        <v>932</v>
      </c>
      <c r="F9" s="99" t="s">
        <v>26</v>
      </c>
      <c r="G9" s="99" t="s">
        <v>69</v>
      </c>
      <c r="H9" s="104">
        <v>42716</v>
      </c>
      <c r="I9" s="107">
        <f t="shared" ref="I9:I17" si="0">H9-D9</f>
        <v>15</v>
      </c>
      <c r="J9" s="99" t="s">
        <v>67</v>
      </c>
      <c r="K9" s="99" t="s">
        <v>26</v>
      </c>
      <c r="L9" s="99"/>
    </row>
    <row r="10" spans="1:12">
      <c r="A10" s="99" t="s">
        <v>908</v>
      </c>
      <c r="B10" s="110" t="s">
        <v>935</v>
      </c>
      <c r="C10" s="99" t="s">
        <v>65</v>
      </c>
      <c r="D10" s="101">
        <v>42701</v>
      </c>
      <c r="E10" s="99" t="s">
        <v>933</v>
      </c>
      <c r="F10" s="99" t="s">
        <v>26</v>
      </c>
      <c r="G10" s="99" t="s">
        <v>69</v>
      </c>
      <c r="H10" s="104">
        <v>42716</v>
      </c>
      <c r="I10" s="107">
        <f t="shared" si="0"/>
        <v>15</v>
      </c>
      <c r="J10" s="99" t="s">
        <v>67</v>
      </c>
      <c r="K10" s="99" t="s">
        <v>26</v>
      </c>
      <c r="L10" s="99" t="s">
        <v>343</v>
      </c>
    </row>
    <row r="11" spans="1:12">
      <c r="A11" s="99" t="s">
        <v>908</v>
      </c>
      <c r="B11" s="110" t="s">
        <v>940</v>
      </c>
      <c r="C11" s="99" t="s">
        <v>65</v>
      </c>
      <c r="D11" s="101">
        <v>42702</v>
      </c>
      <c r="E11" s="99" t="s">
        <v>936</v>
      </c>
      <c r="F11" s="99" t="s">
        <v>26</v>
      </c>
      <c r="G11" s="99" t="s">
        <v>69</v>
      </c>
      <c r="H11" s="104">
        <v>42716</v>
      </c>
      <c r="I11" s="107">
        <f t="shared" si="0"/>
        <v>14</v>
      </c>
      <c r="J11" s="99" t="s">
        <v>67</v>
      </c>
      <c r="K11" s="99" t="s">
        <v>26</v>
      </c>
      <c r="L11" s="99" t="s">
        <v>343</v>
      </c>
    </row>
    <row r="12" spans="1:12">
      <c r="A12" s="99" t="s">
        <v>908</v>
      </c>
      <c r="B12" s="110" t="s">
        <v>939</v>
      </c>
      <c r="C12" s="99" t="s">
        <v>65</v>
      </c>
      <c r="D12" s="101">
        <v>42702</v>
      </c>
      <c r="E12" s="99" t="s">
        <v>938</v>
      </c>
      <c r="F12" s="99" t="s">
        <v>26</v>
      </c>
      <c r="G12" s="99" t="s">
        <v>69</v>
      </c>
      <c r="H12" s="104">
        <v>42716</v>
      </c>
      <c r="I12" s="107">
        <f t="shared" si="0"/>
        <v>14</v>
      </c>
      <c r="J12" s="99" t="s">
        <v>67</v>
      </c>
      <c r="K12" s="99" t="s">
        <v>26</v>
      </c>
      <c r="L12" s="99" t="s">
        <v>941</v>
      </c>
    </row>
    <row r="13" spans="1:12" ht="25.5">
      <c r="A13" s="99" t="s">
        <v>908</v>
      </c>
      <c r="B13" s="110" t="s">
        <v>945</v>
      </c>
      <c r="C13" s="99" t="s">
        <v>65</v>
      </c>
      <c r="D13" s="101">
        <v>42702</v>
      </c>
      <c r="E13" s="99" t="s">
        <v>1610</v>
      </c>
      <c r="F13" s="99" t="s">
        <v>26</v>
      </c>
      <c r="G13" s="99" t="s">
        <v>69</v>
      </c>
      <c r="H13" s="104">
        <v>42720</v>
      </c>
      <c r="I13" s="107">
        <f t="shared" si="0"/>
        <v>18</v>
      </c>
      <c r="J13" s="99" t="s">
        <v>67</v>
      </c>
      <c r="K13" s="99" t="s">
        <v>26</v>
      </c>
      <c r="L13" s="99" t="s">
        <v>941</v>
      </c>
    </row>
    <row r="14" spans="1:12">
      <c r="A14" s="99" t="s">
        <v>908</v>
      </c>
      <c r="B14" s="110" t="s">
        <v>948</v>
      </c>
      <c r="C14" s="99" t="s">
        <v>65</v>
      </c>
      <c r="D14" s="101">
        <v>42703</v>
      </c>
      <c r="E14" s="99" t="s">
        <v>946</v>
      </c>
      <c r="F14" s="99" t="s">
        <v>26</v>
      </c>
      <c r="G14" s="99" t="s">
        <v>69</v>
      </c>
      <c r="H14" s="104">
        <v>42716</v>
      </c>
      <c r="I14" s="107">
        <f t="shared" si="0"/>
        <v>13</v>
      </c>
      <c r="J14" s="99" t="s">
        <v>67</v>
      </c>
      <c r="K14" s="99" t="s">
        <v>26</v>
      </c>
      <c r="L14" s="99" t="s">
        <v>343</v>
      </c>
    </row>
    <row r="15" spans="1:12">
      <c r="A15" s="99" t="s">
        <v>908</v>
      </c>
      <c r="B15" s="110" t="s">
        <v>949</v>
      </c>
      <c r="C15" s="99" t="s">
        <v>65</v>
      </c>
      <c r="D15" s="101">
        <v>42704</v>
      </c>
      <c r="E15" s="99" t="s">
        <v>950</v>
      </c>
      <c r="F15" s="99" t="s">
        <v>26</v>
      </c>
      <c r="G15" s="99" t="s">
        <v>69</v>
      </c>
      <c r="H15" s="104">
        <v>42716</v>
      </c>
      <c r="I15" s="107">
        <f t="shared" si="0"/>
        <v>12</v>
      </c>
      <c r="J15" s="99" t="s">
        <v>67</v>
      </c>
      <c r="K15" s="99" t="s">
        <v>26</v>
      </c>
      <c r="L15" s="99" t="s">
        <v>951</v>
      </c>
    </row>
    <row r="16" spans="1:12">
      <c r="A16" s="99" t="s">
        <v>908</v>
      </c>
      <c r="B16" s="110" t="s">
        <v>953</v>
      </c>
      <c r="C16" s="99" t="s">
        <v>65</v>
      </c>
      <c r="D16" s="101">
        <v>42705</v>
      </c>
      <c r="E16" s="99" t="s">
        <v>954</v>
      </c>
      <c r="F16" s="99" t="s">
        <v>26</v>
      </c>
      <c r="G16" s="99" t="s">
        <v>69</v>
      </c>
      <c r="H16" s="104">
        <v>42716</v>
      </c>
      <c r="I16" s="107">
        <f t="shared" si="0"/>
        <v>11</v>
      </c>
      <c r="J16" s="99" t="s">
        <v>67</v>
      </c>
      <c r="K16" s="99" t="s">
        <v>26</v>
      </c>
      <c r="L16" s="99" t="s">
        <v>951</v>
      </c>
    </row>
    <row r="17" spans="1:12" ht="25.5">
      <c r="A17" s="99" t="s">
        <v>908</v>
      </c>
      <c r="B17" s="110" t="s">
        <v>958</v>
      </c>
      <c r="C17" s="99" t="s">
        <v>65</v>
      </c>
      <c r="D17" s="101">
        <v>42706</v>
      </c>
      <c r="E17" s="99" t="s">
        <v>956</v>
      </c>
      <c r="F17" s="99" t="s">
        <v>26</v>
      </c>
      <c r="G17" s="99" t="s">
        <v>69</v>
      </c>
      <c r="H17" s="104">
        <v>42716</v>
      </c>
      <c r="I17" s="107">
        <f t="shared" si="0"/>
        <v>10</v>
      </c>
      <c r="J17" s="99" t="s">
        <v>67</v>
      </c>
      <c r="K17" s="99" t="s">
        <v>26</v>
      </c>
      <c r="L17" s="99" t="s">
        <v>951</v>
      </c>
    </row>
    <row r="18" spans="1:12">
      <c r="A18" s="99" t="s">
        <v>908</v>
      </c>
      <c r="B18" s="110" t="s">
        <v>960</v>
      </c>
      <c r="C18" s="99" t="s">
        <v>65</v>
      </c>
      <c r="D18" s="101">
        <v>42706</v>
      </c>
      <c r="E18" s="99" t="s">
        <v>959</v>
      </c>
      <c r="F18" s="99" t="s">
        <v>26</v>
      </c>
      <c r="G18" s="99" t="s">
        <v>70</v>
      </c>
      <c r="H18" s="104" t="s">
        <v>71</v>
      </c>
      <c r="I18" s="102">
        <v>1342</v>
      </c>
      <c r="J18" s="99" t="s">
        <v>67</v>
      </c>
      <c r="K18" s="99" t="s">
        <v>26</v>
      </c>
      <c r="L18" s="99"/>
    </row>
    <row r="19" spans="1:12">
      <c r="A19" s="99" t="s">
        <v>908</v>
      </c>
      <c r="B19" s="110" t="s">
        <v>962</v>
      </c>
      <c r="C19" s="99" t="s">
        <v>65</v>
      </c>
      <c r="D19" s="101">
        <v>42710</v>
      </c>
      <c r="E19" s="99" t="s">
        <v>963</v>
      </c>
      <c r="F19" s="99" t="s">
        <v>26</v>
      </c>
      <c r="G19" s="99" t="s">
        <v>69</v>
      </c>
      <c r="H19" s="104">
        <v>42716</v>
      </c>
      <c r="I19" s="107">
        <f t="shared" ref="I19:I21" si="1">H19-D19</f>
        <v>6</v>
      </c>
      <c r="J19" s="99" t="s">
        <v>67</v>
      </c>
      <c r="K19" s="99" t="s">
        <v>26</v>
      </c>
      <c r="L19" s="99" t="s">
        <v>941</v>
      </c>
    </row>
    <row r="20" spans="1:12">
      <c r="A20" s="99" t="s">
        <v>908</v>
      </c>
      <c r="B20" s="110" t="s">
        <v>967</v>
      </c>
      <c r="C20" s="99" t="s">
        <v>65</v>
      </c>
      <c r="D20" s="101">
        <v>42712</v>
      </c>
      <c r="E20" s="99" t="s">
        <v>965</v>
      </c>
      <c r="F20" s="99" t="s">
        <v>26</v>
      </c>
      <c r="G20" s="99" t="s">
        <v>69</v>
      </c>
      <c r="H20" s="104">
        <v>42716</v>
      </c>
      <c r="I20" s="107">
        <f t="shared" si="1"/>
        <v>4</v>
      </c>
      <c r="J20" s="99" t="s">
        <v>67</v>
      </c>
      <c r="K20" s="99" t="s">
        <v>26</v>
      </c>
      <c r="L20" s="99" t="s">
        <v>951</v>
      </c>
    </row>
    <row r="21" spans="1:12">
      <c r="A21" s="99" t="s">
        <v>908</v>
      </c>
      <c r="B21" s="110" t="s">
        <v>968</v>
      </c>
      <c r="C21" s="99" t="s">
        <v>65</v>
      </c>
      <c r="D21" s="101">
        <v>42715</v>
      </c>
      <c r="E21" s="99" t="s">
        <v>969</v>
      </c>
      <c r="F21" s="99" t="s">
        <v>26</v>
      </c>
      <c r="G21" s="99" t="s">
        <v>69</v>
      </c>
      <c r="H21" s="104">
        <v>42716</v>
      </c>
      <c r="I21" s="107">
        <f t="shared" si="1"/>
        <v>1</v>
      </c>
      <c r="J21" s="99" t="s">
        <v>67</v>
      </c>
      <c r="K21" s="99" t="s">
        <v>26</v>
      </c>
      <c r="L21" s="99" t="s">
        <v>343</v>
      </c>
    </row>
    <row r="22" spans="1:12">
      <c r="A22" s="99" t="s">
        <v>908</v>
      </c>
      <c r="B22" s="110" t="s">
        <v>971</v>
      </c>
      <c r="C22" s="99" t="s">
        <v>65</v>
      </c>
      <c r="D22" s="101">
        <v>42717</v>
      </c>
      <c r="E22" s="99" t="s">
        <v>972</v>
      </c>
      <c r="F22" s="99" t="s">
        <v>26</v>
      </c>
      <c r="G22" s="99" t="s">
        <v>346</v>
      </c>
      <c r="H22" s="104" t="s">
        <v>71</v>
      </c>
      <c r="I22" s="102">
        <v>1335</v>
      </c>
      <c r="J22" s="99" t="s">
        <v>67</v>
      </c>
      <c r="K22" s="99" t="s">
        <v>26</v>
      </c>
      <c r="L22" s="99"/>
    </row>
    <row r="23" spans="1:12">
      <c r="A23" s="99" t="s">
        <v>908</v>
      </c>
      <c r="B23" s="110" t="s">
        <v>976</v>
      </c>
      <c r="C23" s="99" t="s">
        <v>65</v>
      </c>
      <c r="D23" s="101">
        <v>42718</v>
      </c>
      <c r="E23" s="99" t="s">
        <v>974</v>
      </c>
      <c r="F23" s="99" t="s">
        <v>26</v>
      </c>
      <c r="G23" s="99" t="s">
        <v>69</v>
      </c>
      <c r="H23" s="101">
        <v>42718</v>
      </c>
      <c r="I23" s="107">
        <f>H23-D23</f>
        <v>0</v>
      </c>
      <c r="J23" s="99" t="s">
        <v>67</v>
      </c>
      <c r="K23" s="99" t="s">
        <v>26</v>
      </c>
      <c r="L23" s="99" t="s">
        <v>343</v>
      </c>
    </row>
    <row r="24" spans="1:12">
      <c r="A24" s="99" t="s">
        <v>908</v>
      </c>
      <c r="B24" s="110" t="s">
        <v>979</v>
      </c>
      <c r="C24" s="99" t="s">
        <v>65</v>
      </c>
      <c r="D24" s="101">
        <v>42728</v>
      </c>
      <c r="E24" s="99" t="s">
        <v>977</v>
      </c>
      <c r="F24" s="99" t="s">
        <v>26</v>
      </c>
      <c r="G24" s="99" t="s">
        <v>346</v>
      </c>
      <c r="H24" s="104" t="s">
        <v>71</v>
      </c>
      <c r="I24" s="102">
        <v>1325</v>
      </c>
      <c r="J24" s="99" t="s">
        <v>67</v>
      </c>
      <c r="K24" s="99" t="s">
        <v>26</v>
      </c>
      <c r="L24" s="99"/>
    </row>
    <row r="25" spans="1:12">
      <c r="A25" s="138">
        <v>2017</v>
      </c>
      <c r="B25" s="139"/>
      <c r="C25" s="139"/>
      <c r="D25" s="139"/>
      <c r="E25" s="139"/>
      <c r="F25" s="139"/>
      <c r="G25" s="139"/>
      <c r="H25" s="139"/>
      <c r="I25" s="139"/>
      <c r="J25" s="139"/>
      <c r="K25" s="139"/>
      <c r="L25" s="140"/>
    </row>
    <row r="26" spans="1:12" ht="13.9" customHeight="1">
      <c r="A26" s="99" t="s">
        <v>980</v>
      </c>
      <c r="B26" s="110" t="s">
        <v>981</v>
      </c>
      <c r="C26" s="99" t="s">
        <v>65</v>
      </c>
      <c r="D26" s="101">
        <v>42747</v>
      </c>
      <c r="E26" s="99" t="s">
        <v>985</v>
      </c>
      <c r="F26" s="87" t="s">
        <v>991</v>
      </c>
      <c r="G26" s="99" t="s">
        <v>69</v>
      </c>
      <c r="H26" s="114">
        <v>42747</v>
      </c>
      <c r="I26" s="107">
        <f t="shared" ref="I26:I39" si="2">H26-D26</f>
        <v>0</v>
      </c>
      <c r="J26" s="99"/>
      <c r="K26" s="99"/>
      <c r="L26" s="99"/>
    </row>
    <row r="27" spans="1:12" ht="13.9" customHeight="1">
      <c r="A27" s="99" t="s">
        <v>980</v>
      </c>
      <c r="B27" s="123" t="s">
        <v>982</v>
      </c>
      <c r="C27" s="99" t="s">
        <v>65</v>
      </c>
      <c r="D27" s="101">
        <v>42753</v>
      </c>
      <c r="E27" s="99" t="s">
        <v>986</v>
      </c>
      <c r="F27" s="99" t="s">
        <v>991</v>
      </c>
      <c r="G27" s="99" t="s">
        <v>69</v>
      </c>
      <c r="H27" s="114">
        <v>42755</v>
      </c>
      <c r="I27" s="107">
        <f t="shared" si="2"/>
        <v>2</v>
      </c>
      <c r="J27" s="99"/>
      <c r="K27" s="99"/>
      <c r="L27" s="99"/>
    </row>
    <row r="28" spans="1:12" ht="13.9" customHeight="1">
      <c r="A28" s="99" t="s">
        <v>980</v>
      </c>
      <c r="B28" s="123" t="s">
        <v>983</v>
      </c>
      <c r="C28" s="99" t="s">
        <v>65</v>
      </c>
      <c r="D28" s="101">
        <v>42754</v>
      </c>
      <c r="E28" s="99" t="s">
        <v>987</v>
      </c>
      <c r="F28" s="87" t="s">
        <v>991</v>
      </c>
      <c r="G28" s="99" t="s">
        <v>69</v>
      </c>
      <c r="H28" s="114">
        <v>42760</v>
      </c>
      <c r="I28" s="107">
        <f t="shared" si="2"/>
        <v>6</v>
      </c>
      <c r="J28" s="99"/>
      <c r="K28" s="99"/>
      <c r="L28" s="99"/>
    </row>
    <row r="29" spans="1:12" ht="13.9" customHeight="1">
      <c r="A29" s="99" t="s">
        <v>980</v>
      </c>
      <c r="B29" s="123" t="s">
        <v>984</v>
      </c>
      <c r="C29" s="99" t="s">
        <v>65</v>
      </c>
      <c r="D29" s="101">
        <v>42760</v>
      </c>
      <c r="E29" s="99" t="s">
        <v>988</v>
      </c>
      <c r="F29" s="99" t="s">
        <v>991</v>
      </c>
      <c r="G29" s="99" t="s">
        <v>69</v>
      </c>
      <c r="H29" s="114">
        <v>42961</v>
      </c>
      <c r="I29" s="107">
        <f t="shared" si="2"/>
        <v>201</v>
      </c>
      <c r="J29" s="99"/>
      <c r="K29" s="99"/>
      <c r="L29" s="99"/>
    </row>
    <row r="30" spans="1:12" ht="13.9" customHeight="1">
      <c r="A30" s="87" t="s">
        <v>980</v>
      </c>
      <c r="B30" s="128" t="s">
        <v>989</v>
      </c>
      <c r="C30" s="87" t="s">
        <v>65</v>
      </c>
      <c r="D30" s="114">
        <v>42761</v>
      </c>
      <c r="E30" s="87" t="s">
        <v>990</v>
      </c>
      <c r="F30" s="87" t="s">
        <v>991</v>
      </c>
      <c r="G30" s="87" t="s">
        <v>992</v>
      </c>
      <c r="H30" s="114">
        <v>42765</v>
      </c>
      <c r="I30" s="107">
        <f t="shared" si="2"/>
        <v>4</v>
      </c>
      <c r="J30" s="105" t="s">
        <v>152</v>
      </c>
      <c r="K30" s="105" t="s">
        <v>26</v>
      </c>
      <c r="L30" s="87"/>
    </row>
    <row r="31" spans="1:12" ht="13.9" customHeight="1">
      <c r="A31" s="87" t="s">
        <v>980</v>
      </c>
      <c r="B31" s="125" t="s">
        <v>993</v>
      </c>
      <c r="C31" s="87" t="s">
        <v>65</v>
      </c>
      <c r="D31" s="116">
        <v>42773</v>
      </c>
      <c r="E31" s="99" t="s">
        <v>994</v>
      </c>
      <c r="F31" s="99" t="s">
        <v>991</v>
      </c>
      <c r="G31" s="99" t="s">
        <v>992</v>
      </c>
      <c r="H31" s="114">
        <v>42773</v>
      </c>
      <c r="I31" s="107">
        <f t="shared" si="2"/>
        <v>0</v>
      </c>
      <c r="J31" s="99" t="s">
        <v>67</v>
      </c>
      <c r="K31" s="99" t="s">
        <v>26</v>
      </c>
      <c r="L31" s="99"/>
    </row>
    <row r="32" spans="1:12" ht="13.9" customHeight="1">
      <c r="A32" s="87" t="s">
        <v>980</v>
      </c>
      <c r="B32" s="125" t="s">
        <v>995</v>
      </c>
      <c r="C32" s="87" t="s">
        <v>65</v>
      </c>
      <c r="D32" s="116">
        <v>42775</v>
      </c>
      <c r="E32" s="99" t="s">
        <v>996</v>
      </c>
      <c r="F32" s="99" t="s">
        <v>997</v>
      </c>
      <c r="G32" s="99" t="s">
        <v>992</v>
      </c>
      <c r="H32" s="104">
        <v>42992</v>
      </c>
      <c r="I32" s="107">
        <f t="shared" si="2"/>
        <v>217</v>
      </c>
      <c r="J32" s="99" t="s">
        <v>67</v>
      </c>
      <c r="K32" s="99" t="s">
        <v>26</v>
      </c>
      <c r="L32" s="99"/>
    </row>
    <row r="33" spans="1:12" ht="13.9" customHeight="1">
      <c r="A33" s="87" t="s">
        <v>980</v>
      </c>
      <c r="B33" s="125" t="s">
        <v>998</v>
      </c>
      <c r="C33" s="87" t="s">
        <v>65</v>
      </c>
      <c r="D33" s="116">
        <v>42787</v>
      </c>
      <c r="E33" s="99" t="s">
        <v>999</v>
      </c>
      <c r="F33" s="99" t="s">
        <v>991</v>
      </c>
      <c r="G33" s="99" t="s">
        <v>992</v>
      </c>
      <c r="H33" s="114">
        <v>42793</v>
      </c>
      <c r="I33" s="107">
        <f t="shared" si="2"/>
        <v>6</v>
      </c>
      <c r="J33" s="99" t="s">
        <v>67</v>
      </c>
      <c r="K33" s="99" t="s">
        <v>26</v>
      </c>
      <c r="L33" s="99"/>
    </row>
    <row r="34" spans="1:12" ht="13.9" customHeight="1">
      <c r="A34" s="87" t="s">
        <v>980</v>
      </c>
      <c r="B34" s="125" t="s">
        <v>1000</v>
      </c>
      <c r="C34" s="87" t="s">
        <v>65</v>
      </c>
      <c r="D34" s="116">
        <v>42789</v>
      </c>
      <c r="E34" s="99" t="s">
        <v>1001</v>
      </c>
      <c r="F34" s="99" t="s">
        <v>991</v>
      </c>
      <c r="G34" s="99" t="s">
        <v>992</v>
      </c>
      <c r="H34" s="114">
        <v>42793</v>
      </c>
      <c r="I34" s="107">
        <f t="shared" si="2"/>
        <v>4</v>
      </c>
      <c r="J34" s="99" t="s">
        <v>67</v>
      </c>
      <c r="K34" s="99" t="s">
        <v>26</v>
      </c>
      <c r="L34" s="99"/>
    </row>
    <row r="35" spans="1:12" ht="13.9" customHeight="1">
      <c r="A35" s="87" t="s">
        <v>980</v>
      </c>
      <c r="B35" s="125" t="s">
        <v>1002</v>
      </c>
      <c r="C35" s="87" t="s">
        <v>65</v>
      </c>
      <c r="D35" s="101">
        <v>42794</v>
      </c>
      <c r="E35" s="99" t="s">
        <v>1003</v>
      </c>
      <c r="F35" s="99" t="s">
        <v>991</v>
      </c>
      <c r="G35" s="99" t="s">
        <v>70</v>
      </c>
      <c r="H35" s="104" t="s">
        <v>71</v>
      </c>
      <c r="I35" s="108">
        <v>1281</v>
      </c>
      <c r="J35" s="99" t="s">
        <v>67</v>
      </c>
      <c r="K35" s="99" t="s">
        <v>26</v>
      </c>
      <c r="L35" s="99" t="s">
        <v>1004</v>
      </c>
    </row>
    <row r="36" spans="1:12" ht="13.9" customHeight="1">
      <c r="A36" s="87" t="s">
        <v>980</v>
      </c>
      <c r="B36" s="125" t="s">
        <v>1005</v>
      </c>
      <c r="C36" s="87" t="s">
        <v>65</v>
      </c>
      <c r="D36" s="101">
        <v>42801</v>
      </c>
      <c r="E36" s="99" t="s">
        <v>1006</v>
      </c>
      <c r="F36" s="99" t="s">
        <v>991</v>
      </c>
      <c r="G36" s="99" t="s">
        <v>992</v>
      </c>
      <c r="H36" s="104">
        <v>42818</v>
      </c>
      <c r="I36" s="107">
        <f t="shared" si="2"/>
        <v>17</v>
      </c>
      <c r="J36" s="99" t="s">
        <v>67</v>
      </c>
      <c r="K36" s="99" t="s">
        <v>26</v>
      </c>
      <c r="L36" s="99"/>
    </row>
    <row r="37" spans="1:12" ht="13.9" customHeight="1">
      <c r="A37" s="87" t="s">
        <v>980</v>
      </c>
      <c r="B37" s="125" t="s">
        <v>1007</v>
      </c>
      <c r="C37" s="87" t="s">
        <v>65</v>
      </c>
      <c r="D37" s="101">
        <v>42801</v>
      </c>
      <c r="E37" s="99" t="s">
        <v>1008</v>
      </c>
      <c r="F37" s="99" t="s">
        <v>991</v>
      </c>
      <c r="G37" s="99" t="s">
        <v>1009</v>
      </c>
      <c r="H37" s="104">
        <v>42814</v>
      </c>
      <c r="I37" s="107">
        <f t="shared" si="2"/>
        <v>13</v>
      </c>
      <c r="J37" s="99" t="s">
        <v>67</v>
      </c>
      <c r="K37" s="99" t="s">
        <v>26</v>
      </c>
      <c r="L37" s="99"/>
    </row>
    <row r="38" spans="1:12">
      <c r="A38" s="87" t="s">
        <v>980</v>
      </c>
      <c r="B38" s="125" t="s">
        <v>1010</v>
      </c>
      <c r="C38" s="87" t="s">
        <v>65</v>
      </c>
      <c r="D38" s="101">
        <v>42806</v>
      </c>
      <c r="E38" s="99" t="s">
        <v>1011</v>
      </c>
      <c r="F38" s="99" t="s">
        <v>991</v>
      </c>
      <c r="G38" s="99" t="s">
        <v>66</v>
      </c>
      <c r="H38" s="104">
        <v>42814</v>
      </c>
      <c r="I38" s="107">
        <f t="shared" si="2"/>
        <v>8</v>
      </c>
      <c r="J38" s="99" t="s">
        <v>67</v>
      </c>
      <c r="K38" s="99" t="s">
        <v>26</v>
      </c>
      <c r="L38" s="99"/>
    </row>
    <row r="39" spans="1:12" ht="13.9" customHeight="1">
      <c r="A39" s="87" t="s">
        <v>980</v>
      </c>
      <c r="B39" s="125" t="s">
        <v>1012</v>
      </c>
      <c r="C39" s="87" t="s">
        <v>65</v>
      </c>
      <c r="D39" s="101">
        <v>42817</v>
      </c>
      <c r="E39" s="99" t="s">
        <v>1013</v>
      </c>
      <c r="F39" s="99" t="s">
        <v>991</v>
      </c>
      <c r="G39" s="99" t="s">
        <v>992</v>
      </c>
      <c r="H39" s="104">
        <v>42817</v>
      </c>
      <c r="I39" s="107">
        <f t="shared" si="2"/>
        <v>0</v>
      </c>
      <c r="J39" s="99" t="s">
        <v>67</v>
      </c>
      <c r="K39" s="99" t="s">
        <v>26</v>
      </c>
      <c r="L39" s="99"/>
    </row>
    <row r="40" spans="1:12" ht="13.9" customHeight="1">
      <c r="A40" s="87" t="s">
        <v>1014</v>
      </c>
      <c r="B40" s="125" t="s">
        <v>1015</v>
      </c>
      <c r="C40" s="87" t="s">
        <v>65</v>
      </c>
      <c r="D40" s="101">
        <v>42863</v>
      </c>
      <c r="E40" s="99" t="s">
        <v>1016</v>
      </c>
      <c r="F40" s="99" t="s">
        <v>991</v>
      </c>
      <c r="G40" s="99" t="s">
        <v>70</v>
      </c>
      <c r="H40" s="104" t="s">
        <v>71</v>
      </c>
      <c r="I40" s="108">
        <v>1232</v>
      </c>
      <c r="J40" s="99" t="s">
        <v>67</v>
      </c>
      <c r="K40" s="99" t="s">
        <v>26</v>
      </c>
      <c r="L40" s="99" t="s">
        <v>1004</v>
      </c>
    </row>
    <row r="41" spans="1:12" s="97" customFormat="1" ht="25.5">
      <c r="A41" s="87" t="s">
        <v>1014</v>
      </c>
      <c r="B41" s="125" t="s">
        <v>1017</v>
      </c>
      <c r="C41" s="87" t="s">
        <v>65</v>
      </c>
      <c r="D41" s="101">
        <v>42865</v>
      </c>
      <c r="E41" s="99" t="s">
        <v>1018</v>
      </c>
      <c r="F41" s="99" t="s">
        <v>997</v>
      </c>
      <c r="G41" s="99" t="s">
        <v>70</v>
      </c>
      <c r="H41" s="104" t="s">
        <v>71</v>
      </c>
      <c r="I41" s="108">
        <v>1299</v>
      </c>
      <c r="J41" s="99" t="s">
        <v>67</v>
      </c>
      <c r="K41" s="99" t="s">
        <v>26</v>
      </c>
      <c r="L41" s="99" t="s">
        <v>1004</v>
      </c>
    </row>
    <row r="42" spans="1:12" ht="25.5">
      <c r="A42" s="87" t="s">
        <v>1014</v>
      </c>
      <c r="B42" s="125" t="s">
        <v>1019</v>
      </c>
      <c r="C42" s="87" t="s">
        <v>65</v>
      </c>
      <c r="D42" s="101">
        <v>42893</v>
      </c>
      <c r="E42" s="99" t="s">
        <v>1020</v>
      </c>
      <c r="F42" s="99" t="s">
        <v>991</v>
      </c>
      <c r="G42" s="99" t="s">
        <v>70</v>
      </c>
      <c r="H42" s="104" t="s">
        <v>71</v>
      </c>
      <c r="I42" s="108">
        <v>1210</v>
      </c>
      <c r="J42" s="99" t="s">
        <v>67</v>
      </c>
      <c r="K42" s="99" t="s">
        <v>26</v>
      </c>
      <c r="L42" s="99" t="s">
        <v>1004</v>
      </c>
    </row>
    <row r="43" spans="1:12" ht="25.5">
      <c r="A43" s="87" t="s">
        <v>1014</v>
      </c>
      <c r="B43" s="125" t="s">
        <v>1021</v>
      </c>
      <c r="C43" s="87" t="s">
        <v>65</v>
      </c>
      <c r="D43" s="101">
        <v>42895</v>
      </c>
      <c r="E43" s="99" t="s">
        <v>1022</v>
      </c>
      <c r="F43" s="99" t="s">
        <v>991</v>
      </c>
      <c r="G43" s="99" t="s">
        <v>70</v>
      </c>
      <c r="H43" s="104" t="s">
        <v>71</v>
      </c>
      <c r="I43" s="108">
        <v>1208</v>
      </c>
      <c r="J43" s="99" t="s">
        <v>67</v>
      </c>
      <c r="K43" s="99" t="s">
        <v>26</v>
      </c>
      <c r="L43" s="99" t="s">
        <v>1004</v>
      </c>
    </row>
    <row r="44" spans="1:12" ht="25.5">
      <c r="A44" s="87" t="s">
        <v>1014</v>
      </c>
      <c r="B44" s="125" t="s">
        <v>1023</v>
      </c>
      <c r="C44" s="87" t="s">
        <v>65</v>
      </c>
      <c r="D44" s="101">
        <v>42901</v>
      </c>
      <c r="E44" s="99" t="s">
        <v>1024</v>
      </c>
      <c r="F44" s="99" t="s">
        <v>991</v>
      </c>
      <c r="G44" s="99" t="s">
        <v>70</v>
      </c>
      <c r="H44" s="104" t="s">
        <v>71</v>
      </c>
      <c r="I44" s="108">
        <v>1204</v>
      </c>
      <c r="J44" s="99" t="s">
        <v>67</v>
      </c>
      <c r="K44" s="99" t="s">
        <v>26</v>
      </c>
      <c r="L44" s="99" t="s">
        <v>1004</v>
      </c>
    </row>
    <row r="45" spans="1:12">
      <c r="A45" s="87" t="s">
        <v>1014</v>
      </c>
      <c r="B45" s="126" t="s">
        <v>1025</v>
      </c>
      <c r="C45" s="87" t="s">
        <v>65</v>
      </c>
      <c r="D45" s="104">
        <v>42908</v>
      </c>
      <c r="E45" s="87" t="s">
        <v>1026</v>
      </c>
      <c r="F45" s="87" t="s">
        <v>997</v>
      </c>
      <c r="G45" s="87" t="s">
        <v>1009</v>
      </c>
      <c r="H45" s="104">
        <v>42936</v>
      </c>
      <c r="I45" s="107">
        <f>H45-D45</f>
        <v>28</v>
      </c>
      <c r="J45" s="87" t="s">
        <v>67</v>
      </c>
      <c r="K45" s="87" t="s">
        <v>26</v>
      </c>
      <c r="L45" s="99"/>
    </row>
    <row r="46" spans="1:12" ht="34.9" customHeight="1">
      <c r="A46" s="87" t="s">
        <v>1014</v>
      </c>
      <c r="B46" s="125" t="s">
        <v>1027</v>
      </c>
      <c r="C46" s="87" t="s">
        <v>65</v>
      </c>
      <c r="D46" s="101">
        <v>42911</v>
      </c>
      <c r="E46" s="99" t="s">
        <v>1028</v>
      </c>
      <c r="F46" s="99" t="s">
        <v>997</v>
      </c>
      <c r="G46" s="99" t="s">
        <v>70</v>
      </c>
      <c r="H46" s="104" t="s">
        <v>71</v>
      </c>
      <c r="I46" s="108">
        <v>1196</v>
      </c>
      <c r="J46" s="99" t="s">
        <v>67</v>
      </c>
      <c r="K46" s="99" t="s">
        <v>26</v>
      </c>
      <c r="L46" s="99" t="s">
        <v>1004</v>
      </c>
    </row>
    <row r="47" spans="1:12" ht="25.5">
      <c r="A47" s="87" t="s">
        <v>1029</v>
      </c>
      <c r="B47" s="125" t="s">
        <v>1030</v>
      </c>
      <c r="C47" s="87" t="s">
        <v>65</v>
      </c>
      <c r="D47" s="101">
        <v>42919</v>
      </c>
      <c r="E47" s="99" t="s">
        <v>1031</v>
      </c>
      <c r="F47" s="99" t="s">
        <v>991</v>
      </c>
      <c r="G47" s="99" t="s">
        <v>70</v>
      </c>
      <c r="H47" s="104" t="s">
        <v>71</v>
      </c>
      <c r="I47" s="108">
        <v>1192</v>
      </c>
      <c r="J47" s="99" t="s">
        <v>67</v>
      </c>
      <c r="K47" s="99" t="s">
        <v>26</v>
      </c>
      <c r="L47" s="99" t="s">
        <v>1004</v>
      </c>
    </row>
    <row r="48" spans="1:12">
      <c r="A48" s="87" t="s">
        <v>1029</v>
      </c>
      <c r="B48" s="125" t="s">
        <v>1032</v>
      </c>
      <c r="C48" s="87" t="s">
        <v>65</v>
      </c>
      <c r="D48" s="101">
        <v>42921</v>
      </c>
      <c r="E48" s="99" t="s">
        <v>1033</v>
      </c>
      <c r="F48" s="99" t="s">
        <v>991</v>
      </c>
      <c r="G48" s="99" t="s">
        <v>1009</v>
      </c>
      <c r="H48" s="104">
        <v>42936</v>
      </c>
      <c r="I48" s="107">
        <f>H48-D48</f>
        <v>15</v>
      </c>
      <c r="J48" s="99" t="s">
        <v>67</v>
      </c>
      <c r="K48" s="99" t="s">
        <v>26</v>
      </c>
      <c r="L48" s="99"/>
    </row>
    <row r="49" spans="1:12" ht="25.5">
      <c r="A49" s="87" t="s">
        <v>1029</v>
      </c>
      <c r="B49" s="125" t="s">
        <v>1034</v>
      </c>
      <c r="C49" s="87" t="s">
        <v>65</v>
      </c>
      <c r="D49" s="101">
        <v>42937</v>
      </c>
      <c r="E49" s="99" t="s">
        <v>1035</v>
      </c>
      <c r="F49" s="99" t="s">
        <v>991</v>
      </c>
      <c r="G49" s="99" t="s">
        <v>344</v>
      </c>
      <c r="H49" s="104">
        <v>42937</v>
      </c>
      <c r="I49" s="107">
        <f t="shared" ref="I49:I55" si="3">H49-D49</f>
        <v>0</v>
      </c>
      <c r="J49" s="99" t="s">
        <v>67</v>
      </c>
      <c r="K49" s="99" t="s">
        <v>26</v>
      </c>
      <c r="L49" s="99"/>
    </row>
    <row r="50" spans="1:12" ht="25.5">
      <c r="A50" s="87" t="s">
        <v>1029</v>
      </c>
      <c r="B50" s="125" t="s">
        <v>1036</v>
      </c>
      <c r="C50" s="87" t="s">
        <v>65</v>
      </c>
      <c r="D50" s="101">
        <v>42937</v>
      </c>
      <c r="E50" s="99" t="s">
        <v>1035</v>
      </c>
      <c r="F50" s="99" t="s">
        <v>991</v>
      </c>
      <c r="G50" s="99" t="s">
        <v>1037</v>
      </c>
      <c r="H50" s="104">
        <v>42989</v>
      </c>
      <c r="I50" s="107">
        <f t="shared" si="3"/>
        <v>52</v>
      </c>
      <c r="J50" s="99" t="s">
        <v>67</v>
      </c>
      <c r="K50" s="99" t="s">
        <v>26</v>
      </c>
      <c r="L50" s="99"/>
    </row>
    <row r="51" spans="1:12">
      <c r="A51" s="87" t="s">
        <v>1029</v>
      </c>
      <c r="B51" s="125" t="s">
        <v>1038</v>
      </c>
      <c r="C51" s="87" t="s">
        <v>65</v>
      </c>
      <c r="D51" s="101">
        <v>42945</v>
      </c>
      <c r="E51" s="99" t="s">
        <v>1039</v>
      </c>
      <c r="F51" s="99" t="s">
        <v>991</v>
      </c>
      <c r="G51" s="99" t="s">
        <v>992</v>
      </c>
      <c r="H51" s="104">
        <v>42945</v>
      </c>
      <c r="I51" s="107">
        <f t="shared" si="3"/>
        <v>0</v>
      </c>
      <c r="J51" s="99" t="s">
        <v>67</v>
      </c>
      <c r="K51" s="99" t="s">
        <v>26</v>
      </c>
      <c r="L51" s="99"/>
    </row>
    <row r="52" spans="1:12">
      <c r="A52" s="87" t="s">
        <v>1029</v>
      </c>
      <c r="B52" s="125" t="s">
        <v>1040</v>
      </c>
      <c r="C52" s="87" t="s">
        <v>65</v>
      </c>
      <c r="D52" s="101">
        <v>42946</v>
      </c>
      <c r="E52" s="99" t="s">
        <v>1041</v>
      </c>
      <c r="F52" s="99" t="s">
        <v>991</v>
      </c>
      <c r="G52" s="99" t="s">
        <v>992</v>
      </c>
      <c r="H52" s="104">
        <v>42948</v>
      </c>
      <c r="I52" s="107">
        <f t="shared" si="3"/>
        <v>2</v>
      </c>
      <c r="J52" s="99" t="s">
        <v>67</v>
      </c>
      <c r="K52" s="99" t="s">
        <v>26</v>
      </c>
      <c r="L52" s="99"/>
    </row>
    <row r="53" spans="1:12">
      <c r="A53" s="87" t="s">
        <v>1029</v>
      </c>
      <c r="B53" s="125" t="s">
        <v>1042</v>
      </c>
      <c r="C53" s="87" t="s">
        <v>65</v>
      </c>
      <c r="D53" s="101">
        <v>42951</v>
      </c>
      <c r="E53" s="99" t="s">
        <v>1043</v>
      </c>
      <c r="F53" s="99" t="s">
        <v>991</v>
      </c>
      <c r="G53" s="99" t="s">
        <v>344</v>
      </c>
      <c r="H53" s="104">
        <v>42989</v>
      </c>
      <c r="I53" s="107">
        <f t="shared" si="3"/>
        <v>38</v>
      </c>
      <c r="J53" s="99" t="s">
        <v>67</v>
      </c>
      <c r="K53" s="99" t="s">
        <v>26</v>
      </c>
      <c r="L53" s="99"/>
    </row>
    <row r="54" spans="1:12">
      <c r="A54" s="87" t="s">
        <v>1029</v>
      </c>
      <c r="B54" s="125" t="s">
        <v>1044</v>
      </c>
      <c r="C54" s="87" t="s">
        <v>65</v>
      </c>
      <c r="D54" s="101">
        <v>42955</v>
      </c>
      <c r="E54" s="99" t="s">
        <v>1045</v>
      </c>
      <c r="F54" s="99" t="s">
        <v>991</v>
      </c>
      <c r="G54" s="99" t="s">
        <v>344</v>
      </c>
      <c r="H54" s="104">
        <v>42989</v>
      </c>
      <c r="I54" s="107">
        <f t="shared" si="3"/>
        <v>34</v>
      </c>
      <c r="J54" s="99" t="s">
        <v>67</v>
      </c>
      <c r="K54" s="99" t="s">
        <v>26</v>
      </c>
      <c r="L54" s="99"/>
    </row>
    <row r="55" spans="1:12" ht="25.5">
      <c r="A55" s="87" t="s">
        <v>1029</v>
      </c>
      <c r="B55" s="125" t="s">
        <v>1046</v>
      </c>
      <c r="C55" s="87" t="s">
        <v>65</v>
      </c>
      <c r="D55" s="101">
        <v>42970</v>
      </c>
      <c r="E55" s="99" t="s">
        <v>1047</v>
      </c>
      <c r="F55" s="99" t="s">
        <v>991</v>
      </c>
      <c r="G55" s="99" t="s">
        <v>992</v>
      </c>
      <c r="H55" s="104">
        <v>42989</v>
      </c>
      <c r="I55" s="107">
        <f t="shared" si="3"/>
        <v>19</v>
      </c>
      <c r="J55" s="99" t="s">
        <v>67</v>
      </c>
      <c r="K55" s="99" t="s">
        <v>26</v>
      </c>
      <c r="L55" s="99"/>
    </row>
    <row r="56" spans="1:12" ht="30" customHeight="1">
      <c r="A56" s="87" t="s">
        <v>1029</v>
      </c>
      <c r="B56" s="129" t="s">
        <v>1048</v>
      </c>
      <c r="C56" s="87" t="s">
        <v>65</v>
      </c>
      <c r="D56" s="101">
        <v>42979</v>
      </c>
      <c r="E56" s="99" t="s">
        <v>1049</v>
      </c>
      <c r="F56" s="99" t="s">
        <v>991</v>
      </c>
      <c r="G56" s="99" t="s">
        <v>70</v>
      </c>
      <c r="H56" s="104" t="s">
        <v>71</v>
      </c>
      <c r="I56" s="108">
        <v>1148</v>
      </c>
      <c r="J56" s="99" t="s">
        <v>67</v>
      </c>
      <c r="K56" s="99" t="s">
        <v>26</v>
      </c>
      <c r="L56" s="99" t="s">
        <v>1004</v>
      </c>
    </row>
    <row r="57" spans="1:12" ht="34.9" customHeight="1">
      <c r="A57" s="87" t="s">
        <v>1029</v>
      </c>
      <c r="B57" s="125" t="s">
        <v>1050</v>
      </c>
      <c r="C57" s="87" t="s">
        <v>65</v>
      </c>
      <c r="D57" s="101">
        <v>42985</v>
      </c>
      <c r="E57" s="99" t="s">
        <v>1051</v>
      </c>
      <c r="F57" s="99" t="s">
        <v>991</v>
      </c>
      <c r="G57" s="99" t="s">
        <v>344</v>
      </c>
      <c r="H57" s="104">
        <v>43290</v>
      </c>
      <c r="I57" s="107">
        <f>H57-D57</f>
        <v>305</v>
      </c>
      <c r="J57" s="99" t="s">
        <v>67</v>
      </c>
      <c r="K57" s="99" t="s">
        <v>26</v>
      </c>
      <c r="L57" s="99"/>
    </row>
    <row r="58" spans="1:12" ht="25.5">
      <c r="A58" s="87" t="s">
        <v>1029</v>
      </c>
      <c r="B58" s="125" t="s">
        <v>1052</v>
      </c>
      <c r="C58" s="87" t="s">
        <v>65</v>
      </c>
      <c r="D58" s="101">
        <v>42986</v>
      </c>
      <c r="E58" s="99" t="s">
        <v>1053</v>
      </c>
      <c r="F58" s="99" t="s">
        <v>991</v>
      </c>
      <c r="G58" s="99" t="s">
        <v>70</v>
      </c>
      <c r="H58" s="104" t="s">
        <v>71</v>
      </c>
      <c r="I58" s="108">
        <v>1143</v>
      </c>
      <c r="J58" s="99" t="s">
        <v>67</v>
      </c>
      <c r="K58" s="99" t="s">
        <v>26</v>
      </c>
      <c r="L58" s="99" t="s">
        <v>1004</v>
      </c>
    </row>
    <row r="59" spans="1:12" ht="25.5">
      <c r="A59" s="87" t="s">
        <v>1029</v>
      </c>
      <c r="B59" s="125" t="s">
        <v>1054</v>
      </c>
      <c r="C59" s="87" t="s">
        <v>65</v>
      </c>
      <c r="D59" s="101">
        <v>43000</v>
      </c>
      <c r="E59" s="99" t="s">
        <v>1055</v>
      </c>
      <c r="F59" s="99" t="s">
        <v>991</v>
      </c>
      <c r="G59" s="99" t="s">
        <v>70</v>
      </c>
      <c r="H59" s="104" t="s">
        <v>71</v>
      </c>
      <c r="I59" s="108">
        <v>1133</v>
      </c>
      <c r="J59" s="99" t="s">
        <v>67</v>
      </c>
      <c r="K59" s="99" t="s">
        <v>26</v>
      </c>
      <c r="L59" s="99" t="s">
        <v>1004</v>
      </c>
    </row>
    <row r="60" spans="1:12">
      <c r="A60" s="87" t="s">
        <v>907</v>
      </c>
      <c r="B60" s="125" t="s">
        <v>1056</v>
      </c>
      <c r="C60" s="87" t="s">
        <v>65</v>
      </c>
      <c r="D60" s="101">
        <v>43019</v>
      </c>
      <c r="E60" s="99" t="s">
        <v>1057</v>
      </c>
      <c r="F60" s="99" t="s">
        <v>991</v>
      </c>
      <c r="G60" s="99" t="s">
        <v>992</v>
      </c>
      <c r="H60" s="104">
        <v>43055</v>
      </c>
      <c r="I60" s="107">
        <f>H60-D60</f>
        <v>36</v>
      </c>
      <c r="J60" s="99" t="s">
        <v>67</v>
      </c>
      <c r="K60" s="99" t="s">
        <v>26</v>
      </c>
      <c r="L60" s="99"/>
    </row>
    <row r="61" spans="1:12" ht="25.5">
      <c r="A61" s="87" t="s">
        <v>907</v>
      </c>
      <c r="B61" s="125" t="s">
        <v>1058</v>
      </c>
      <c r="C61" s="87" t="s">
        <v>65</v>
      </c>
      <c r="D61" s="101">
        <v>43034</v>
      </c>
      <c r="E61" s="99" t="s">
        <v>1059</v>
      </c>
      <c r="F61" s="99" t="s">
        <v>991</v>
      </c>
      <c r="G61" s="99" t="s">
        <v>70</v>
      </c>
      <c r="H61" s="104" t="s">
        <v>71</v>
      </c>
      <c r="I61" s="108">
        <v>1108</v>
      </c>
      <c r="J61" s="99" t="s">
        <v>67</v>
      </c>
      <c r="K61" s="99" t="s">
        <v>26</v>
      </c>
      <c r="L61" s="99" t="s">
        <v>1004</v>
      </c>
    </row>
    <row r="62" spans="1:12">
      <c r="A62" s="87" t="s">
        <v>907</v>
      </c>
      <c r="B62" s="125" t="s">
        <v>1060</v>
      </c>
      <c r="C62" s="87" t="s">
        <v>65</v>
      </c>
      <c r="D62" s="101">
        <v>43060</v>
      </c>
      <c r="E62" s="99" t="s">
        <v>1061</v>
      </c>
      <c r="F62" s="99" t="s">
        <v>991</v>
      </c>
      <c r="G62" s="99" t="s">
        <v>992</v>
      </c>
      <c r="H62" s="104">
        <v>43129</v>
      </c>
      <c r="I62" s="107">
        <f>H62-D62</f>
        <v>69</v>
      </c>
      <c r="J62" s="99" t="s">
        <v>67</v>
      </c>
      <c r="K62" s="99" t="s">
        <v>26</v>
      </c>
      <c r="L62" s="99"/>
    </row>
    <row r="63" spans="1:12">
      <c r="A63" s="138">
        <v>2018</v>
      </c>
      <c r="B63" s="139"/>
      <c r="C63" s="139"/>
      <c r="D63" s="139"/>
      <c r="E63" s="139"/>
      <c r="F63" s="139"/>
      <c r="G63" s="139"/>
      <c r="H63" s="139"/>
      <c r="I63" s="139"/>
      <c r="J63" s="139"/>
      <c r="K63" s="139"/>
      <c r="L63" s="140"/>
    </row>
    <row r="64" spans="1:12" s="9" customFormat="1" ht="25.5">
      <c r="A64" s="87" t="s">
        <v>1062</v>
      </c>
      <c r="B64" s="128" t="s">
        <v>1080</v>
      </c>
      <c r="C64" s="87" t="s">
        <v>65</v>
      </c>
      <c r="D64" s="114">
        <v>43180</v>
      </c>
      <c r="E64" s="87" t="s">
        <v>1063</v>
      </c>
      <c r="F64" s="105" t="s">
        <v>26</v>
      </c>
      <c r="G64" s="87" t="s">
        <v>344</v>
      </c>
      <c r="H64" s="114">
        <v>43182</v>
      </c>
      <c r="I64" s="107">
        <f>H64-D64</f>
        <v>2</v>
      </c>
      <c r="J64" s="87" t="s">
        <v>67</v>
      </c>
      <c r="K64" s="105" t="s">
        <v>26</v>
      </c>
      <c r="L64" s="87"/>
    </row>
    <row r="65" spans="1:12">
      <c r="A65" s="87" t="s">
        <v>1062</v>
      </c>
      <c r="B65" s="128" t="s">
        <v>1081</v>
      </c>
      <c r="C65" s="87" t="s">
        <v>65</v>
      </c>
      <c r="D65" s="114">
        <v>43180</v>
      </c>
      <c r="E65" s="87" t="s">
        <v>1064</v>
      </c>
      <c r="F65" s="105" t="s">
        <v>26</v>
      </c>
      <c r="G65" s="87" t="s">
        <v>992</v>
      </c>
      <c r="H65" s="114">
        <v>43182</v>
      </c>
      <c r="I65" s="107">
        <f>H65-D65</f>
        <v>2</v>
      </c>
      <c r="J65" s="87" t="s">
        <v>67</v>
      </c>
      <c r="K65" s="105" t="s">
        <v>26</v>
      </c>
      <c r="L65" s="87" t="s">
        <v>1065</v>
      </c>
    </row>
    <row r="66" spans="1:12">
      <c r="A66" s="87" t="s">
        <v>1066</v>
      </c>
      <c r="B66" s="128" t="s">
        <v>1082</v>
      </c>
      <c r="C66" s="87" t="s">
        <v>65</v>
      </c>
      <c r="D66" s="114">
        <v>43279</v>
      </c>
      <c r="E66" s="87" t="s">
        <v>1067</v>
      </c>
      <c r="F66" s="105" t="s">
        <v>26</v>
      </c>
      <c r="G66" s="87" t="s">
        <v>992</v>
      </c>
      <c r="H66" s="114">
        <v>43287</v>
      </c>
      <c r="I66" s="107">
        <f>H66-D66</f>
        <v>8</v>
      </c>
      <c r="J66" s="87" t="s">
        <v>67</v>
      </c>
      <c r="K66" s="105" t="s">
        <v>26</v>
      </c>
      <c r="L66" s="87" t="s">
        <v>1068</v>
      </c>
    </row>
    <row r="67" spans="1:12" ht="25.5">
      <c r="A67" s="87" t="s">
        <v>1069</v>
      </c>
      <c r="B67" s="128" t="s">
        <v>1083</v>
      </c>
      <c r="C67" s="87" t="s">
        <v>65</v>
      </c>
      <c r="D67" s="114">
        <v>43294</v>
      </c>
      <c r="E67" s="87" t="s">
        <v>1070</v>
      </c>
      <c r="F67" s="105" t="s">
        <v>26</v>
      </c>
      <c r="G67" s="87" t="s">
        <v>992</v>
      </c>
      <c r="H67" s="114">
        <v>43297</v>
      </c>
      <c r="I67" s="107">
        <f>H67-D67</f>
        <v>3</v>
      </c>
      <c r="J67" s="87" t="s">
        <v>67</v>
      </c>
      <c r="K67" s="105" t="s">
        <v>26</v>
      </c>
      <c r="L67" s="87"/>
    </row>
    <row r="68" spans="1:12" ht="25.5">
      <c r="A68" s="87" t="s">
        <v>1069</v>
      </c>
      <c r="B68" s="128" t="s">
        <v>1084</v>
      </c>
      <c r="C68" s="87" t="s">
        <v>65</v>
      </c>
      <c r="D68" s="114">
        <v>43313</v>
      </c>
      <c r="E68" s="87" t="s">
        <v>1071</v>
      </c>
      <c r="F68" s="105" t="s">
        <v>26</v>
      </c>
      <c r="G68" s="87" t="s">
        <v>70</v>
      </c>
      <c r="H68" s="114" t="s">
        <v>71</v>
      </c>
      <c r="I68" s="117">
        <v>910</v>
      </c>
      <c r="J68" s="87" t="s">
        <v>67</v>
      </c>
      <c r="K68" s="105" t="s">
        <v>26</v>
      </c>
      <c r="L68" s="99" t="s">
        <v>1004</v>
      </c>
    </row>
    <row r="69" spans="1:12" ht="25.5">
      <c r="A69" s="87" t="s">
        <v>1069</v>
      </c>
      <c r="B69" s="128" t="s">
        <v>1085</v>
      </c>
      <c r="C69" s="87" t="s">
        <v>65</v>
      </c>
      <c r="D69" s="114">
        <v>43317</v>
      </c>
      <c r="E69" s="87" t="s">
        <v>1072</v>
      </c>
      <c r="F69" s="87" t="s">
        <v>26</v>
      </c>
      <c r="G69" s="87" t="s">
        <v>70</v>
      </c>
      <c r="H69" s="114" t="s">
        <v>71</v>
      </c>
      <c r="I69" s="117">
        <v>906</v>
      </c>
      <c r="J69" s="87" t="s">
        <v>67</v>
      </c>
      <c r="K69" s="87" t="s">
        <v>26</v>
      </c>
      <c r="L69" s="99" t="s">
        <v>1004</v>
      </c>
    </row>
    <row r="70" spans="1:12">
      <c r="A70" s="87" t="s">
        <v>1069</v>
      </c>
      <c r="B70" s="128" t="s">
        <v>1086</v>
      </c>
      <c r="C70" s="87" t="s">
        <v>65</v>
      </c>
      <c r="D70" s="114">
        <v>43342</v>
      </c>
      <c r="E70" s="87" t="s">
        <v>1073</v>
      </c>
      <c r="F70" s="87" t="s">
        <v>991</v>
      </c>
      <c r="G70" s="87" t="s">
        <v>70</v>
      </c>
      <c r="H70" s="114" t="s">
        <v>71</v>
      </c>
      <c r="I70" s="117">
        <v>888</v>
      </c>
      <c r="J70" s="87" t="s">
        <v>67</v>
      </c>
      <c r="K70" s="87" t="s">
        <v>26</v>
      </c>
      <c r="L70" s="87"/>
    </row>
    <row r="71" spans="1:12">
      <c r="A71" s="87" t="s">
        <v>1069</v>
      </c>
      <c r="B71" s="128" t="s">
        <v>1087</v>
      </c>
      <c r="C71" s="87" t="s">
        <v>65</v>
      </c>
      <c r="D71" s="104">
        <v>43346</v>
      </c>
      <c r="E71" s="87" t="s">
        <v>1074</v>
      </c>
      <c r="F71" s="87" t="s">
        <v>991</v>
      </c>
      <c r="G71" s="87" t="s">
        <v>70</v>
      </c>
      <c r="H71" s="104" t="s">
        <v>71</v>
      </c>
      <c r="I71" s="117">
        <v>886</v>
      </c>
      <c r="J71" s="87" t="s">
        <v>67</v>
      </c>
      <c r="K71" s="87" t="s">
        <v>26</v>
      </c>
      <c r="L71" s="87"/>
    </row>
    <row r="72" spans="1:12">
      <c r="A72" s="87" t="s">
        <v>1069</v>
      </c>
      <c r="B72" s="128" t="s">
        <v>1088</v>
      </c>
      <c r="C72" s="87" t="s">
        <v>65</v>
      </c>
      <c r="D72" s="104">
        <v>43349</v>
      </c>
      <c r="E72" s="87" t="s">
        <v>1075</v>
      </c>
      <c r="F72" s="87" t="s">
        <v>991</v>
      </c>
      <c r="G72" s="87" t="s">
        <v>992</v>
      </c>
      <c r="H72" s="104">
        <v>43350</v>
      </c>
      <c r="I72" s="107">
        <f t="shared" ref="I72:I73" si="4">H72-D72</f>
        <v>1</v>
      </c>
      <c r="J72" s="87" t="s">
        <v>67</v>
      </c>
      <c r="K72" s="87" t="s">
        <v>26</v>
      </c>
      <c r="L72" s="87" t="s">
        <v>1065</v>
      </c>
    </row>
    <row r="73" spans="1:12">
      <c r="A73" s="87" t="s">
        <v>1069</v>
      </c>
      <c r="B73" s="128" t="s">
        <v>1089</v>
      </c>
      <c r="C73" s="87" t="s">
        <v>65</v>
      </c>
      <c r="D73" s="104">
        <v>43353</v>
      </c>
      <c r="E73" s="87" t="s">
        <v>1076</v>
      </c>
      <c r="F73" s="87" t="s">
        <v>991</v>
      </c>
      <c r="G73" s="87" t="s">
        <v>992</v>
      </c>
      <c r="H73" s="104">
        <v>43354</v>
      </c>
      <c r="I73" s="107">
        <f t="shared" si="4"/>
        <v>1</v>
      </c>
      <c r="J73" s="87" t="s">
        <v>67</v>
      </c>
      <c r="K73" s="87" t="s">
        <v>26</v>
      </c>
      <c r="L73" s="87" t="s">
        <v>1065</v>
      </c>
    </row>
    <row r="74" spans="1:12" ht="25.5">
      <c r="A74" s="87" t="s">
        <v>1069</v>
      </c>
      <c r="B74" s="128" t="s">
        <v>1090</v>
      </c>
      <c r="C74" s="87" t="s">
        <v>65</v>
      </c>
      <c r="D74" s="104">
        <v>43355</v>
      </c>
      <c r="E74" s="87" t="s">
        <v>1077</v>
      </c>
      <c r="F74" s="87" t="s">
        <v>991</v>
      </c>
      <c r="G74" s="87" t="s">
        <v>70</v>
      </c>
      <c r="H74" s="104" t="s">
        <v>71</v>
      </c>
      <c r="I74" s="117">
        <v>879</v>
      </c>
      <c r="J74" s="87" t="s">
        <v>67</v>
      </c>
      <c r="K74" s="87" t="s">
        <v>26</v>
      </c>
      <c r="L74" s="99" t="s">
        <v>1004</v>
      </c>
    </row>
    <row r="75" spans="1:12" ht="25.5">
      <c r="A75" s="87" t="s">
        <v>1069</v>
      </c>
      <c r="B75" s="128" t="s">
        <v>1091</v>
      </c>
      <c r="C75" s="87" t="s">
        <v>65</v>
      </c>
      <c r="D75" s="104">
        <v>43356</v>
      </c>
      <c r="E75" s="87" t="s">
        <v>1078</v>
      </c>
      <c r="F75" s="87" t="s">
        <v>991</v>
      </c>
      <c r="G75" s="87" t="s">
        <v>70</v>
      </c>
      <c r="H75" s="104" t="s">
        <v>71</v>
      </c>
      <c r="I75" s="117">
        <v>879</v>
      </c>
      <c r="J75" s="87" t="s">
        <v>67</v>
      </c>
      <c r="K75" s="87" t="s">
        <v>26</v>
      </c>
      <c r="L75" s="99" t="s">
        <v>1004</v>
      </c>
    </row>
    <row r="76" spans="1:12" ht="30" customHeight="1">
      <c r="A76" s="87" t="s">
        <v>1069</v>
      </c>
      <c r="B76" s="126" t="s">
        <v>1092</v>
      </c>
      <c r="C76" s="87" t="s">
        <v>65</v>
      </c>
      <c r="D76" s="104">
        <v>43356</v>
      </c>
      <c r="E76" s="87" t="s">
        <v>1079</v>
      </c>
      <c r="F76" s="87" t="s">
        <v>991</v>
      </c>
      <c r="G76" s="87" t="s">
        <v>70</v>
      </c>
      <c r="H76" s="104" t="s">
        <v>71</v>
      </c>
      <c r="I76" s="117">
        <v>879</v>
      </c>
      <c r="J76" s="87" t="s">
        <v>67</v>
      </c>
      <c r="K76" s="87" t="s">
        <v>26</v>
      </c>
      <c r="L76" s="99" t="s">
        <v>1004</v>
      </c>
    </row>
    <row r="77" spans="1:12">
      <c r="A77" s="138">
        <v>2019</v>
      </c>
      <c r="B77" s="139"/>
      <c r="C77" s="139"/>
      <c r="D77" s="139"/>
      <c r="E77" s="139"/>
      <c r="F77" s="139"/>
      <c r="G77" s="139"/>
      <c r="H77" s="139"/>
      <c r="I77" s="139"/>
      <c r="J77" s="139"/>
      <c r="K77" s="139"/>
      <c r="L77" s="140"/>
    </row>
    <row r="78" spans="1:12">
      <c r="A78" s="87" t="s">
        <v>1093</v>
      </c>
      <c r="B78" s="125" t="s">
        <v>1094</v>
      </c>
      <c r="C78" s="87" t="s">
        <v>65</v>
      </c>
      <c r="D78" s="101">
        <v>43468</v>
      </c>
      <c r="E78" s="99" t="s">
        <v>1095</v>
      </c>
      <c r="F78" s="99" t="s">
        <v>991</v>
      </c>
      <c r="G78" s="99" t="s">
        <v>1009</v>
      </c>
      <c r="H78" s="104">
        <v>43472</v>
      </c>
      <c r="I78" s="108">
        <f t="shared" ref="I78:I85" si="5">H78-D78</f>
        <v>4</v>
      </c>
      <c r="J78" s="99" t="s">
        <v>67</v>
      </c>
      <c r="K78" s="99" t="s">
        <v>26</v>
      </c>
      <c r="L78" s="115"/>
    </row>
    <row r="79" spans="1:12">
      <c r="A79" s="87" t="s">
        <v>1093</v>
      </c>
      <c r="B79" s="125" t="s">
        <v>1096</v>
      </c>
      <c r="C79" s="87" t="s">
        <v>65</v>
      </c>
      <c r="D79" s="101">
        <v>43469</v>
      </c>
      <c r="E79" s="99" t="s">
        <v>1097</v>
      </c>
      <c r="F79" s="99" t="s">
        <v>991</v>
      </c>
      <c r="G79" s="99" t="s">
        <v>70</v>
      </c>
      <c r="H79" s="104">
        <v>43475</v>
      </c>
      <c r="I79" s="108">
        <f t="shared" si="5"/>
        <v>6</v>
      </c>
      <c r="J79" s="99" t="s">
        <v>67</v>
      </c>
      <c r="K79" s="99" t="s">
        <v>26</v>
      </c>
      <c r="L79" s="115"/>
    </row>
    <row r="80" spans="1:12">
      <c r="A80" s="87" t="s">
        <v>1093</v>
      </c>
      <c r="B80" s="125" t="s">
        <v>1098</v>
      </c>
      <c r="C80" s="87" t="s">
        <v>65</v>
      </c>
      <c r="D80" s="101">
        <v>43475</v>
      </c>
      <c r="E80" s="99" t="s">
        <v>1099</v>
      </c>
      <c r="F80" s="99" t="s">
        <v>991</v>
      </c>
      <c r="G80" s="99" t="s">
        <v>70</v>
      </c>
      <c r="H80" s="104">
        <v>43475</v>
      </c>
      <c r="I80" s="108">
        <f t="shared" si="5"/>
        <v>0</v>
      </c>
      <c r="J80" s="99" t="s">
        <v>67</v>
      </c>
      <c r="K80" s="99" t="s">
        <v>26</v>
      </c>
      <c r="L80" s="115"/>
    </row>
    <row r="81" spans="1:12">
      <c r="A81" s="87" t="s">
        <v>1093</v>
      </c>
      <c r="B81" s="125" t="s">
        <v>1100</v>
      </c>
      <c r="C81" s="87" t="s">
        <v>65</v>
      </c>
      <c r="D81" s="101">
        <v>43492</v>
      </c>
      <c r="E81" s="99" t="s">
        <v>1101</v>
      </c>
      <c r="F81" s="99" t="s">
        <v>991</v>
      </c>
      <c r="G81" s="99" t="s">
        <v>1009</v>
      </c>
      <c r="H81" s="104">
        <v>43493</v>
      </c>
      <c r="I81" s="108">
        <f t="shared" si="5"/>
        <v>1</v>
      </c>
      <c r="J81" s="99" t="s">
        <v>67</v>
      </c>
      <c r="K81" s="99" t="s">
        <v>26</v>
      </c>
      <c r="L81" s="115"/>
    </row>
    <row r="82" spans="1:12">
      <c r="A82" s="87" t="s">
        <v>1093</v>
      </c>
      <c r="B82" s="125" t="s">
        <v>1102</v>
      </c>
      <c r="C82" s="87" t="s">
        <v>65</v>
      </c>
      <c r="D82" s="101">
        <v>43494</v>
      </c>
      <c r="E82" s="99" t="s">
        <v>1103</v>
      </c>
      <c r="F82" s="99" t="s">
        <v>991</v>
      </c>
      <c r="G82" s="99" t="s">
        <v>70</v>
      </c>
      <c r="H82" s="104">
        <v>43496</v>
      </c>
      <c r="I82" s="108">
        <f t="shared" si="5"/>
        <v>2</v>
      </c>
      <c r="J82" s="99" t="s">
        <v>67</v>
      </c>
      <c r="K82" s="99" t="s">
        <v>26</v>
      </c>
      <c r="L82" s="115"/>
    </row>
    <row r="83" spans="1:12">
      <c r="A83" s="87" t="s">
        <v>1093</v>
      </c>
      <c r="B83" s="125" t="s">
        <v>1104</v>
      </c>
      <c r="C83" s="87" t="s">
        <v>65</v>
      </c>
      <c r="D83" s="101">
        <v>43495</v>
      </c>
      <c r="E83" s="99" t="s">
        <v>1105</v>
      </c>
      <c r="F83" s="99" t="s">
        <v>991</v>
      </c>
      <c r="G83" s="99" t="s">
        <v>70</v>
      </c>
      <c r="H83" s="104">
        <v>43496</v>
      </c>
      <c r="I83" s="108">
        <f t="shared" si="5"/>
        <v>1</v>
      </c>
      <c r="J83" s="99" t="s">
        <v>67</v>
      </c>
      <c r="K83" s="99" t="s">
        <v>26</v>
      </c>
      <c r="L83" s="115"/>
    </row>
    <row r="84" spans="1:12">
      <c r="A84" s="87" t="s">
        <v>1093</v>
      </c>
      <c r="B84" s="125" t="s">
        <v>1106</v>
      </c>
      <c r="C84" s="87" t="s">
        <v>65</v>
      </c>
      <c r="D84" s="101">
        <v>43495</v>
      </c>
      <c r="E84" s="99" t="s">
        <v>1107</v>
      </c>
      <c r="F84" s="99" t="s">
        <v>991</v>
      </c>
      <c r="G84" s="99" t="s">
        <v>1009</v>
      </c>
      <c r="H84" s="104">
        <v>43496</v>
      </c>
      <c r="I84" s="108">
        <f t="shared" si="5"/>
        <v>1</v>
      </c>
      <c r="J84" s="99" t="s">
        <v>67</v>
      </c>
      <c r="K84" s="99" t="s">
        <v>26</v>
      </c>
      <c r="L84" s="115"/>
    </row>
    <row r="85" spans="1:12" ht="25.5">
      <c r="A85" s="87" t="s">
        <v>1093</v>
      </c>
      <c r="B85" s="125" t="s">
        <v>1108</v>
      </c>
      <c r="C85" s="87" t="s">
        <v>65</v>
      </c>
      <c r="D85" s="101">
        <v>43513</v>
      </c>
      <c r="E85" s="99" t="s">
        <v>1109</v>
      </c>
      <c r="F85" s="99" t="s">
        <v>991</v>
      </c>
      <c r="G85" s="99" t="s">
        <v>992</v>
      </c>
      <c r="H85" s="104">
        <v>43517</v>
      </c>
      <c r="I85" s="107">
        <f t="shared" si="5"/>
        <v>4</v>
      </c>
      <c r="J85" s="99" t="s">
        <v>67</v>
      </c>
      <c r="K85" s="99" t="s">
        <v>26</v>
      </c>
      <c r="L85" s="99" t="s">
        <v>1065</v>
      </c>
    </row>
    <row r="86" spans="1:12">
      <c r="A86" s="87" t="s">
        <v>1576</v>
      </c>
      <c r="B86" s="125" t="s">
        <v>1603</v>
      </c>
      <c r="C86" s="87" t="s">
        <v>65</v>
      </c>
      <c r="D86" s="101">
        <v>43559</v>
      </c>
      <c r="E86" s="99" t="s">
        <v>1602</v>
      </c>
      <c r="F86" s="99" t="s">
        <v>991</v>
      </c>
      <c r="G86" s="99" t="s">
        <v>70</v>
      </c>
      <c r="H86" s="104" t="s">
        <v>71</v>
      </c>
      <c r="I86" s="108">
        <v>735</v>
      </c>
      <c r="J86" s="99" t="s">
        <v>67</v>
      </c>
      <c r="K86" s="99" t="s">
        <v>26</v>
      </c>
      <c r="L86" s="99"/>
    </row>
    <row r="87" spans="1:12">
      <c r="A87" s="87" t="s">
        <v>1576</v>
      </c>
      <c r="B87" s="125" t="s">
        <v>1601</v>
      </c>
      <c r="C87" s="87" t="s">
        <v>65</v>
      </c>
      <c r="D87" s="101">
        <v>43581</v>
      </c>
      <c r="E87" s="99" t="s">
        <v>1584</v>
      </c>
      <c r="F87" s="99" t="s">
        <v>991</v>
      </c>
      <c r="G87" s="99" t="s">
        <v>992</v>
      </c>
      <c r="H87" s="104">
        <v>43668</v>
      </c>
      <c r="I87" s="107">
        <f t="shared" ref="I87:I102" si="6">H87-D87</f>
        <v>87</v>
      </c>
      <c r="J87" s="99" t="s">
        <v>67</v>
      </c>
      <c r="K87" s="99" t="s">
        <v>26</v>
      </c>
      <c r="L87" s="99" t="s">
        <v>1065</v>
      </c>
    </row>
    <row r="88" spans="1:12">
      <c r="A88" s="87" t="s">
        <v>1576</v>
      </c>
      <c r="B88" s="125" t="s">
        <v>1598</v>
      </c>
      <c r="C88" s="87" t="s">
        <v>65</v>
      </c>
      <c r="D88" s="101">
        <v>43612</v>
      </c>
      <c r="E88" s="99" t="s">
        <v>1583</v>
      </c>
      <c r="F88" s="99" t="s">
        <v>991</v>
      </c>
      <c r="G88" s="99" t="s">
        <v>992</v>
      </c>
      <c r="H88" s="104">
        <v>43668</v>
      </c>
      <c r="I88" s="107">
        <f t="shared" si="6"/>
        <v>56</v>
      </c>
      <c r="J88" s="99" t="s">
        <v>67</v>
      </c>
      <c r="K88" s="99" t="s">
        <v>26</v>
      </c>
      <c r="L88" s="99" t="s">
        <v>1065</v>
      </c>
    </row>
    <row r="89" spans="1:12">
      <c r="A89" s="87" t="s">
        <v>1576</v>
      </c>
      <c r="B89" s="125" t="s">
        <v>1596</v>
      </c>
      <c r="C89" s="87" t="s">
        <v>65</v>
      </c>
      <c r="D89" s="101">
        <v>43612</v>
      </c>
      <c r="E89" s="99" t="s">
        <v>1582</v>
      </c>
      <c r="F89" s="99" t="s">
        <v>991</v>
      </c>
      <c r="G89" s="99" t="s">
        <v>992</v>
      </c>
      <c r="H89" s="104">
        <v>43668</v>
      </c>
      <c r="I89" s="107">
        <f t="shared" si="6"/>
        <v>56</v>
      </c>
      <c r="J89" s="99" t="s">
        <v>67</v>
      </c>
      <c r="K89" s="99" t="s">
        <v>26</v>
      </c>
      <c r="L89" s="99" t="s">
        <v>1065</v>
      </c>
    </row>
    <row r="90" spans="1:12" ht="25.5">
      <c r="A90" s="87" t="s">
        <v>1576</v>
      </c>
      <c r="B90" s="125" t="s">
        <v>1595</v>
      </c>
      <c r="C90" s="87" t="s">
        <v>65</v>
      </c>
      <c r="D90" s="101">
        <v>43619</v>
      </c>
      <c r="E90" s="99" t="s">
        <v>1581</v>
      </c>
      <c r="F90" s="99" t="s">
        <v>991</v>
      </c>
      <c r="G90" s="99" t="s">
        <v>992</v>
      </c>
      <c r="H90" s="104">
        <v>43620</v>
      </c>
      <c r="I90" s="107">
        <f t="shared" si="6"/>
        <v>1</v>
      </c>
      <c r="J90" s="99" t="s">
        <v>67</v>
      </c>
      <c r="K90" s="99" t="s">
        <v>26</v>
      </c>
      <c r="L90" s="99"/>
    </row>
    <row r="91" spans="1:12" ht="25.5">
      <c r="A91" s="87" t="s">
        <v>1576</v>
      </c>
      <c r="B91" s="125" t="s">
        <v>1592</v>
      </c>
      <c r="C91" s="87" t="s">
        <v>65</v>
      </c>
      <c r="D91" s="101">
        <v>43633</v>
      </c>
      <c r="E91" s="99" t="s">
        <v>1580</v>
      </c>
      <c r="F91" s="99" t="s">
        <v>991</v>
      </c>
      <c r="G91" s="99" t="s">
        <v>992</v>
      </c>
      <c r="H91" s="104">
        <v>43634</v>
      </c>
      <c r="I91" s="107">
        <f t="shared" si="6"/>
        <v>1</v>
      </c>
      <c r="J91" s="99" t="s">
        <v>67</v>
      </c>
      <c r="K91" s="99" t="s">
        <v>26</v>
      </c>
      <c r="L91" s="99"/>
    </row>
    <row r="92" spans="1:12">
      <c r="A92" s="87" t="s">
        <v>1576</v>
      </c>
      <c r="B92" s="125" t="s">
        <v>1591</v>
      </c>
      <c r="C92" s="87" t="s">
        <v>65</v>
      </c>
      <c r="D92" s="101">
        <v>43640</v>
      </c>
      <c r="E92" s="99" t="s">
        <v>1579</v>
      </c>
      <c r="F92" s="99" t="s">
        <v>991</v>
      </c>
      <c r="G92" s="99" t="s">
        <v>992</v>
      </c>
      <c r="H92" s="104">
        <v>43668</v>
      </c>
      <c r="I92" s="107">
        <f t="shared" si="6"/>
        <v>28</v>
      </c>
      <c r="J92" s="99" t="s">
        <v>67</v>
      </c>
      <c r="K92" s="99" t="s">
        <v>26</v>
      </c>
      <c r="L92" s="99"/>
    </row>
    <row r="93" spans="1:12">
      <c r="A93" s="87" t="s">
        <v>1576</v>
      </c>
      <c r="B93" s="125" t="s">
        <v>1588</v>
      </c>
      <c r="C93" s="87" t="s">
        <v>65</v>
      </c>
      <c r="D93" s="101">
        <v>43641</v>
      </c>
      <c r="E93" s="99" t="s">
        <v>1578</v>
      </c>
      <c r="F93" s="99" t="s">
        <v>991</v>
      </c>
      <c r="G93" s="99" t="s">
        <v>992</v>
      </c>
      <c r="H93" s="104">
        <v>43663</v>
      </c>
      <c r="I93" s="107">
        <f t="shared" si="6"/>
        <v>22</v>
      </c>
      <c r="J93" s="99" t="s">
        <v>67</v>
      </c>
      <c r="K93" s="99" t="s">
        <v>26</v>
      </c>
      <c r="L93" s="99" t="s">
        <v>1065</v>
      </c>
    </row>
    <row r="94" spans="1:12">
      <c r="A94" s="87" t="s">
        <v>1576</v>
      </c>
      <c r="B94" s="125" t="s">
        <v>1585</v>
      </c>
      <c r="C94" s="87" t="s">
        <v>65</v>
      </c>
      <c r="D94" s="101">
        <v>43644</v>
      </c>
      <c r="E94" s="99" t="s">
        <v>1577</v>
      </c>
      <c r="F94" s="99" t="s">
        <v>991</v>
      </c>
      <c r="G94" s="99" t="s">
        <v>992</v>
      </c>
      <c r="H94" s="104">
        <v>43668</v>
      </c>
      <c r="I94" s="107">
        <f t="shared" si="6"/>
        <v>24</v>
      </c>
      <c r="J94" s="99" t="s">
        <v>67</v>
      </c>
      <c r="K94" s="99" t="s">
        <v>26</v>
      </c>
      <c r="L94" s="99"/>
    </row>
    <row r="95" spans="1:12" ht="25.5">
      <c r="A95" s="87" t="s">
        <v>1550</v>
      </c>
      <c r="B95" s="125" t="s">
        <v>1560</v>
      </c>
      <c r="C95" s="87" t="s">
        <v>65</v>
      </c>
      <c r="D95" s="101">
        <v>43648</v>
      </c>
      <c r="E95" s="99" t="s">
        <v>1558</v>
      </c>
      <c r="F95" s="99" t="s">
        <v>991</v>
      </c>
      <c r="G95" s="99" t="s">
        <v>992</v>
      </c>
      <c r="H95" s="104">
        <v>43668</v>
      </c>
      <c r="I95" s="107">
        <f t="shared" si="6"/>
        <v>20</v>
      </c>
      <c r="J95" s="99" t="s">
        <v>67</v>
      </c>
      <c r="K95" s="99" t="s">
        <v>26</v>
      </c>
      <c r="L95" s="99" t="s">
        <v>1561</v>
      </c>
    </row>
    <row r="96" spans="1:12">
      <c r="A96" s="87" t="s">
        <v>1550</v>
      </c>
      <c r="B96" s="125" t="s">
        <v>1562</v>
      </c>
      <c r="C96" s="87" t="s">
        <v>65</v>
      </c>
      <c r="D96" s="101">
        <v>43658</v>
      </c>
      <c r="E96" s="99" t="s">
        <v>1557</v>
      </c>
      <c r="F96" s="99" t="s">
        <v>991</v>
      </c>
      <c r="G96" s="99" t="s">
        <v>1009</v>
      </c>
      <c r="H96" s="104">
        <v>43663</v>
      </c>
      <c r="I96" s="107">
        <f t="shared" si="6"/>
        <v>5</v>
      </c>
      <c r="J96" s="99" t="s">
        <v>67</v>
      </c>
      <c r="K96" s="99" t="s">
        <v>26</v>
      </c>
      <c r="L96" s="99"/>
    </row>
    <row r="97" spans="1:12" ht="25.5">
      <c r="A97" s="87" t="s">
        <v>1550</v>
      </c>
      <c r="B97" s="125" t="s">
        <v>1565</v>
      </c>
      <c r="C97" s="87" t="s">
        <v>65</v>
      </c>
      <c r="D97" s="101">
        <v>43662</v>
      </c>
      <c r="E97" s="99" t="s">
        <v>1556</v>
      </c>
      <c r="F97" s="99" t="s">
        <v>991</v>
      </c>
      <c r="G97" s="99" t="s">
        <v>340</v>
      </c>
      <c r="H97" s="104">
        <v>43742</v>
      </c>
      <c r="I97" s="107">
        <f t="shared" si="6"/>
        <v>80</v>
      </c>
      <c r="J97" s="99" t="s">
        <v>67</v>
      </c>
      <c r="K97" s="99" t="s">
        <v>26</v>
      </c>
      <c r="L97" s="99"/>
    </row>
    <row r="98" spans="1:12" ht="25.5">
      <c r="A98" s="87" t="s">
        <v>1550</v>
      </c>
      <c r="B98" s="125" t="s">
        <v>1567</v>
      </c>
      <c r="C98" s="87" t="s">
        <v>65</v>
      </c>
      <c r="D98" s="101">
        <v>43682</v>
      </c>
      <c r="E98" s="99" t="s">
        <v>1555</v>
      </c>
      <c r="F98" s="99" t="s">
        <v>991</v>
      </c>
      <c r="G98" s="99" t="s">
        <v>1474</v>
      </c>
      <c r="H98" s="104">
        <v>43683</v>
      </c>
      <c r="I98" s="107">
        <f t="shared" si="6"/>
        <v>1</v>
      </c>
      <c r="J98" s="99" t="s">
        <v>67</v>
      </c>
      <c r="K98" s="99" t="s">
        <v>26</v>
      </c>
      <c r="L98" s="99"/>
    </row>
    <row r="99" spans="1:12">
      <c r="A99" s="87" t="s">
        <v>1550</v>
      </c>
      <c r="B99" s="125" t="s">
        <v>1569</v>
      </c>
      <c r="C99" s="87" t="s">
        <v>65</v>
      </c>
      <c r="D99" s="101">
        <v>43696</v>
      </c>
      <c r="E99" s="99" t="s">
        <v>1554</v>
      </c>
      <c r="F99" s="99" t="s">
        <v>991</v>
      </c>
      <c r="G99" s="99" t="s">
        <v>992</v>
      </c>
      <c r="H99" s="104">
        <v>43697</v>
      </c>
      <c r="I99" s="107">
        <f t="shared" si="6"/>
        <v>1</v>
      </c>
      <c r="J99" s="99" t="s">
        <v>67</v>
      </c>
      <c r="K99" s="87" t="s">
        <v>26</v>
      </c>
      <c r="L99" s="99"/>
    </row>
    <row r="100" spans="1:12">
      <c r="A100" s="87" t="s">
        <v>1550</v>
      </c>
      <c r="B100" s="125" t="s">
        <v>1570</v>
      </c>
      <c r="C100" s="87" t="s">
        <v>65</v>
      </c>
      <c r="D100" s="101">
        <v>43703</v>
      </c>
      <c r="E100" s="99" t="s">
        <v>1553</v>
      </c>
      <c r="F100" s="99" t="s">
        <v>991</v>
      </c>
      <c r="G100" s="99" t="s">
        <v>66</v>
      </c>
      <c r="H100" s="104">
        <v>43740</v>
      </c>
      <c r="I100" s="107">
        <f t="shared" si="6"/>
        <v>37</v>
      </c>
      <c r="J100" s="99" t="s">
        <v>67</v>
      </c>
      <c r="K100" s="99" t="s">
        <v>26</v>
      </c>
      <c r="L100" s="99"/>
    </row>
    <row r="101" spans="1:12" ht="25.5">
      <c r="A101" s="87" t="s">
        <v>1550</v>
      </c>
      <c r="B101" s="125" t="s">
        <v>1573</v>
      </c>
      <c r="C101" s="87" t="s">
        <v>65</v>
      </c>
      <c r="D101" s="101">
        <v>43713</v>
      </c>
      <c r="E101" s="99" t="s">
        <v>1552</v>
      </c>
      <c r="F101" s="99" t="s">
        <v>991</v>
      </c>
      <c r="G101" s="99" t="s">
        <v>66</v>
      </c>
      <c r="H101" s="104">
        <v>43724</v>
      </c>
      <c r="I101" s="107">
        <f t="shared" si="6"/>
        <v>11</v>
      </c>
      <c r="J101" s="99" t="s">
        <v>67</v>
      </c>
      <c r="K101" s="99" t="s">
        <v>26</v>
      </c>
      <c r="L101" s="99"/>
    </row>
    <row r="102" spans="1:12" ht="16.149999999999999" customHeight="1">
      <c r="A102" s="87" t="s">
        <v>1550</v>
      </c>
      <c r="B102" s="125" t="s">
        <v>1574</v>
      </c>
      <c r="C102" s="87" t="s">
        <v>65</v>
      </c>
      <c r="D102" s="101">
        <v>43731</v>
      </c>
      <c r="E102" s="99" t="s">
        <v>1551</v>
      </c>
      <c r="F102" s="99" t="s">
        <v>991</v>
      </c>
      <c r="G102" s="99" t="s">
        <v>1474</v>
      </c>
      <c r="H102" s="104">
        <v>43732</v>
      </c>
      <c r="I102" s="107">
        <f t="shared" si="6"/>
        <v>1</v>
      </c>
      <c r="J102" s="99" t="s">
        <v>67</v>
      </c>
      <c r="K102" s="99" t="s">
        <v>26</v>
      </c>
      <c r="L102" s="99"/>
    </row>
    <row r="103" spans="1:12" ht="16.149999999999999" customHeight="1">
      <c r="A103" s="87" t="s">
        <v>1465</v>
      </c>
      <c r="B103" s="125" t="s">
        <v>1548</v>
      </c>
      <c r="C103" s="87" t="s">
        <v>65</v>
      </c>
      <c r="D103" s="101">
        <v>43747</v>
      </c>
      <c r="E103" s="99" t="s">
        <v>1547</v>
      </c>
      <c r="F103" s="99" t="s">
        <v>991</v>
      </c>
      <c r="G103" s="99" t="s">
        <v>70</v>
      </c>
      <c r="H103" s="104" t="s">
        <v>71</v>
      </c>
      <c r="I103" s="108">
        <v>601</v>
      </c>
      <c r="J103" s="99" t="s">
        <v>67</v>
      </c>
      <c r="K103" s="99" t="s">
        <v>26</v>
      </c>
      <c r="L103" s="99"/>
    </row>
    <row r="104" spans="1:12" ht="16.149999999999999" customHeight="1">
      <c r="A104" s="87" t="s">
        <v>1465</v>
      </c>
      <c r="B104" s="125" t="s">
        <v>1546</v>
      </c>
      <c r="C104" s="87" t="s">
        <v>65</v>
      </c>
      <c r="D104" s="101">
        <v>43747</v>
      </c>
      <c r="E104" s="99" t="s">
        <v>1543</v>
      </c>
      <c r="F104" s="99" t="s">
        <v>991</v>
      </c>
      <c r="G104" s="99" t="s">
        <v>992</v>
      </c>
      <c r="H104" s="104">
        <v>43748</v>
      </c>
      <c r="I104" s="107">
        <f>H104-D104</f>
        <v>1</v>
      </c>
      <c r="J104" s="99" t="s">
        <v>67</v>
      </c>
      <c r="K104" s="99" t="s">
        <v>26</v>
      </c>
      <c r="L104" s="99"/>
    </row>
    <row r="105" spans="1:12" ht="16.149999999999999" customHeight="1">
      <c r="A105" s="87" t="s">
        <v>1465</v>
      </c>
      <c r="B105" s="125" t="s">
        <v>1542</v>
      </c>
      <c r="C105" s="87" t="s">
        <v>65</v>
      </c>
      <c r="D105" s="101">
        <v>43748</v>
      </c>
      <c r="E105" s="99" t="s">
        <v>1541</v>
      </c>
      <c r="F105" s="99" t="s">
        <v>991</v>
      </c>
      <c r="G105" s="99" t="s">
        <v>70</v>
      </c>
      <c r="H105" s="104" t="s">
        <v>71</v>
      </c>
      <c r="I105" s="108">
        <v>597</v>
      </c>
      <c r="J105" s="99" t="s">
        <v>67</v>
      </c>
      <c r="K105" s="99" t="s">
        <v>26</v>
      </c>
      <c r="L105" s="99"/>
    </row>
    <row r="106" spans="1:12">
      <c r="A106" s="87" t="s">
        <v>1465</v>
      </c>
      <c r="B106" s="125" t="s">
        <v>1539</v>
      </c>
      <c r="C106" s="87" t="s">
        <v>65</v>
      </c>
      <c r="D106" s="101">
        <v>43749</v>
      </c>
      <c r="E106" s="99" t="s">
        <v>1538</v>
      </c>
      <c r="F106" s="99" t="s">
        <v>991</v>
      </c>
      <c r="G106" s="99" t="s">
        <v>992</v>
      </c>
      <c r="H106" s="104">
        <v>43775</v>
      </c>
      <c r="I106" s="107">
        <f t="shared" ref="I106:I107" si="7">H106-D106</f>
        <v>26</v>
      </c>
      <c r="J106" s="99" t="s">
        <v>67</v>
      </c>
      <c r="K106" s="99" t="s">
        <v>26</v>
      </c>
      <c r="L106" s="99"/>
    </row>
    <row r="107" spans="1:12" ht="25.5">
      <c r="A107" s="87" t="s">
        <v>1465</v>
      </c>
      <c r="B107" s="125" t="s">
        <v>1536</v>
      </c>
      <c r="C107" s="87" t="s">
        <v>65</v>
      </c>
      <c r="D107" s="101">
        <v>43752</v>
      </c>
      <c r="E107" s="99" t="s">
        <v>1534</v>
      </c>
      <c r="F107" s="99" t="s">
        <v>991</v>
      </c>
      <c r="G107" s="99" t="s">
        <v>1474</v>
      </c>
      <c r="H107" s="104">
        <v>44028</v>
      </c>
      <c r="I107" s="107">
        <f t="shared" si="7"/>
        <v>276</v>
      </c>
      <c r="J107" s="99" t="s">
        <v>67</v>
      </c>
      <c r="K107" s="87" t="s">
        <v>26</v>
      </c>
      <c r="L107" s="99"/>
    </row>
    <row r="108" spans="1:12">
      <c r="A108" s="87" t="s">
        <v>1465</v>
      </c>
      <c r="B108" s="125" t="s">
        <v>1533</v>
      </c>
      <c r="C108" s="87" t="s">
        <v>65</v>
      </c>
      <c r="D108" s="101">
        <v>43753</v>
      </c>
      <c r="E108" s="99" t="s">
        <v>1531</v>
      </c>
      <c r="F108" s="99" t="s">
        <v>991</v>
      </c>
      <c r="G108" s="99" t="s">
        <v>70</v>
      </c>
      <c r="H108" s="104" t="s">
        <v>71</v>
      </c>
      <c r="I108" s="108">
        <v>597</v>
      </c>
      <c r="J108" s="99" t="s">
        <v>67</v>
      </c>
      <c r="K108" s="99" t="s">
        <v>26</v>
      </c>
      <c r="L108" s="99"/>
    </row>
    <row r="109" spans="1:12">
      <c r="A109" s="87" t="s">
        <v>1465</v>
      </c>
      <c r="B109" s="125" t="s">
        <v>1530</v>
      </c>
      <c r="C109" s="87" t="s">
        <v>65</v>
      </c>
      <c r="D109" s="101">
        <v>43755</v>
      </c>
      <c r="E109" s="99" t="s">
        <v>1528</v>
      </c>
      <c r="F109" s="99" t="s">
        <v>991</v>
      </c>
      <c r="G109" s="99" t="s">
        <v>70</v>
      </c>
      <c r="H109" s="104" t="s">
        <v>71</v>
      </c>
      <c r="I109" s="108">
        <v>591</v>
      </c>
      <c r="J109" s="99" t="s">
        <v>67</v>
      </c>
      <c r="K109" s="99" t="s">
        <v>26</v>
      </c>
      <c r="L109" s="99"/>
    </row>
    <row r="110" spans="1:12" ht="25.5">
      <c r="A110" s="87" t="s">
        <v>1465</v>
      </c>
      <c r="B110" s="125" t="s">
        <v>1527</v>
      </c>
      <c r="C110" s="87" t="s">
        <v>65</v>
      </c>
      <c r="D110" s="101">
        <v>43755</v>
      </c>
      <c r="E110" s="99" t="s">
        <v>1525</v>
      </c>
      <c r="F110" s="99" t="s">
        <v>991</v>
      </c>
      <c r="G110" s="99" t="s">
        <v>70</v>
      </c>
      <c r="H110" s="104" t="s">
        <v>71</v>
      </c>
      <c r="I110" s="108">
        <v>591</v>
      </c>
      <c r="J110" s="99" t="s">
        <v>67</v>
      </c>
      <c r="K110" s="99" t="s">
        <v>26</v>
      </c>
      <c r="L110" s="99"/>
    </row>
    <row r="111" spans="1:12" ht="25.5">
      <c r="A111" s="87" t="s">
        <v>1465</v>
      </c>
      <c r="B111" s="125" t="s">
        <v>1523</v>
      </c>
      <c r="C111" s="87" t="s">
        <v>65</v>
      </c>
      <c r="D111" s="101">
        <v>43761</v>
      </c>
      <c r="E111" s="99" t="s">
        <v>1522</v>
      </c>
      <c r="F111" s="99" t="s">
        <v>991</v>
      </c>
      <c r="G111" s="99" t="s">
        <v>70</v>
      </c>
      <c r="H111" s="104" t="s">
        <v>71</v>
      </c>
      <c r="I111" s="108">
        <v>591</v>
      </c>
      <c r="J111" s="99" t="s">
        <v>67</v>
      </c>
      <c r="K111" s="99" t="s">
        <v>26</v>
      </c>
      <c r="L111" s="99"/>
    </row>
    <row r="112" spans="1:12" ht="25.5">
      <c r="A112" s="87" t="s">
        <v>1465</v>
      </c>
      <c r="B112" s="125" t="s">
        <v>1520</v>
      </c>
      <c r="C112" s="87" t="s">
        <v>65</v>
      </c>
      <c r="D112" s="101">
        <v>43773</v>
      </c>
      <c r="E112" s="99" t="s">
        <v>1519</v>
      </c>
      <c r="F112" s="99" t="s">
        <v>991</v>
      </c>
      <c r="G112" s="99" t="s">
        <v>70</v>
      </c>
      <c r="H112" s="104" t="s">
        <v>71</v>
      </c>
      <c r="I112" s="108">
        <v>583</v>
      </c>
      <c r="J112" s="99" t="s">
        <v>67</v>
      </c>
      <c r="K112" s="99" t="s">
        <v>26</v>
      </c>
      <c r="L112" s="99"/>
    </row>
    <row r="113" spans="1:12" ht="16.149999999999999" customHeight="1">
      <c r="A113" s="87" t="s">
        <v>1465</v>
      </c>
      <c r="B113" s="125" t="s">
        <v>1517</v>
      </c>
      <c r="C113" s="87" t="s">
        <v>65</v>
      </c>
      <c r="D113" s="101">
        <v>43775</v>
      </c>
      <c r="E113" s="99" t="s">
        <v>1516</v>
      </c>
      <c r="F113" s="99" t="s">
        <v>991</v>
      </c>
      <c r="G113" s="99" t="s">
        <v>1009</v>
      </c>
      <c r="H113" s="104">
        <v>43777</v>
      </c>
      <c r="I113" s="107">
        <f>H113-D113</f>
        <v>2</v>
      </c>
      <c r="J113" s="99" t="s">
        <v>67</v>
      </c>
      <c r="K113" s="99" t="s">
        <v>26</v>
      </c>
      <c r="L113" s="99"/>
    </row>
    <row r="114" spans="1:12" ht="16.149999999999999" customHeight="1">
      <c r="A114" s="87" t="s">
        <v>1465</v>
      </c>
      <c r="B114" s="125" t="s">
        <v>1515</v>
      </c>
      <c r="C114" s="87" t="s">
        <v>65</v>
      </c>
      <c r="D114" s="101">
        <v>43778</v>
      </c>
      <c r="E114" s="99" t="s">
        <v>1514</v>
      </c>
      <c r="F114" s="99" t="s">
        <v>991</v>
      </c>
      <c r="G114" s="99" t="s">
        <v>70</v>
      </c>
      <c r="H114" s="104" t="s">
        <v>71</v>
      </c>
      <c r="I114" s="108">
        <v>577</v>
      </c>
      <c r="J114" s="99" t="s">
        <v>67</v>
      </c>
      <c r="K114" s="87" t="s">
        <v>26</v>
      </c>
      <c r="L114" s="99"/>
    </row>
    <row r="115" spans="1:12" ht="25.5">
      <c r="A115" s="87" t="s">
        <v>1465</v>
      </c>
      <c r="B115" s="125" t="s">
        <v>1513</v>
      </c>
      <c r="C115" s="87" t="s">
        <v>65</v>
      </c>
      <c r="D115" s="101">
        <v>43780</v>
      </c>
      <c r="E115" s="99" t="s">
        <v>1511</v>
      </c>
      <c r="F115" s="99" t="s">
        <v>991</v>
      </c>
      <c r="G115" s="99" t="s">
        <v>70</v>
      </c>
      <c r="H115" s="104" t="s">
        <v>71</v>
      </c>
      <c r="I115" s="108">
        <v>578</v>
      </c>
      <c r="J115" s="99" t="s">
        <v>67</v>
      </c>
      <c r="K115" s="87" t="s">
        <v>26</v>
      </c>
      <c r="L115" s="99"/>
    </row>
    <row r="116" spans="1:12">
      <c r="A116" s="87" t="s">
        <v>1465</v>
      </c>
      <c r="B116" s="125" t="s">
        <v>1510</v>
      </c>
      <c r="C116" s="87" t="s">
        <v>65</v>
      </c>
      <c r="D116" s="101">
        <v>43781</v>
      </c>
      <c r="E116" s="99" t="s">
        <v>1508</v>
      </c>
      <c r="F116" s="99" t="s">
        <v>991</v>
      </c>
      <c r="G116" s="99" t="s">
        <v>70</v>
      </c>
      <c r="H116" s="104" t="s">
        <v>71</v>
      </c>
      <c r="I116" s="108">
        <v>577</v>
      </c>
      <c r="J116" s="99" t="s">
        <v>67</v>
      </c>
      <c r="K116" s="87" t="s">
        <v>26</v>
      </c>
      <c r="L116" s="99"/>
    </row>
    <row r="117" spans="1:12" ht="25.5">
      <c r="A117" s="87" t="s">
        <v>1465</v>
      </c>
      <c r="B117" s="125" t="s">
        <v>1505</v>
      </c>
      <c r="C117" s="87" t="s">
        <v>65</v>
      </c>
      <c r="D117" s="101">
        <v>43784</v>
      </c>
      <c r="E117" s="99" t="s">
        <v>1504</v>
      </c>
      <c r="F117" s="99" t="s">
        <v>991</v>
      </c>
      <c r="G117" s="99" t="s">
        <v>1474</v>
      </c>
      <c r="H117" s="104">
        <v>43787</v>
      </c>
      <c r="I117" s="107">
        <f>H117-D117</f>
        <v>3</v>
      </c>
      <c r="J117" s="99" t="s">
        <v>67</v>
      </c>
      <c r="K117" s="87" t="s">
        <v>26</v>
      </c>
      <c r="L117" s="87" t="s">
        <v>68</v>
      </c>
    </row>
    <row r="118" spans="1:12">
      <c r="A118" s="87" t="s">
        <v>1465</v>
      </c>
      <c r="B118" s="125" t="s">
        <v>1503</v>
      </c>
      <c r="C118" s="87" t="s">
        <v>65</v>
      </c>
      <c r="D118" s="101">
        <v>43790</v>
      </c>
      <c r="E118" s="99" t="s">
        <v>1501</v>
      </c>
      <c r="F118" s="99" t="s">
        <v>991</v>
      </c>
      <c r="G118" s="99" t="s">
        <v>70</v>
      </c>
      <c r="H118" s="104" t="s">
        <v>71</v>
      </c>
      <c r="I118" s="108">
        <v>570</v>
      </c>
      <c r="J118" s="99" t="s">
        <v>67</v>
      </c>
      <c r="K118" s="99" t="s">
        <v>26</v>
      </c>
      <c r="L118" s="99"/>
    </row>
    <row r="119" spans="1:12">
      <c r="A119" s="87" t="s">
        <v>1465</v>
      </c>
      <c r="B119" s="125" t="s">
        <v>1500</v>
      </c>
      <c r="C119" s="87" t="s">
        <v>65</v>
      </c>
      <c r="D119" s="101">
        <v>43795</v>
      </c>
      <c r="E119" s="99" t="s">
        <v>1498</v>
      </c>
      <c r="F119" s="99" t="s">
        <v>991</v>
      </c>
      <c r="G119" s="99" t="s">
        <v>992</v>
      </c>
      <c r="H119" s="104">
        <v>43798</v>
      </c>
      <c r="I119" s="107">
        <f>H119-D119</f>
        <v>3</v>
      </c>
      <c r="J119" s="99" t="s">
        <v>67</v>
      </c>
      <c r="K119" s="99" t="s">
        <v>26</v>
      </c>
      <c r="L119" s="99" t="s">
        <v>1486</v>
      </c>
    </row>
    <row r="120" spans="1:12">
      <c r="A120" s="87" t="s">
        <v>1465</v>
      </c>
      <c r="B120" s="125" t="s">
        <v>1494</v>
      </c>
      <c r="C120" s="87" t="s">
        <v>65</v>
      </c>
      <c r="D120" s="101">
        <v>43800</v>
      </c>
      <c r="E120" s="99" t="s">
        <v>1495</v>
      </c>
      <c r="F120" s="99" t="s">
        <v>991</v>
      </c>
      <c r="G120" s="99" t="s">
        <v>70</v>
      </c>
      <c r="H120" s="104" t="s">
        <v>71</v>
      </c>
      <c r="I120" s="108">
        <v>562</v>
      </c>
      <c r="J120" s="99" t="s">
        <v>67</v>
      </c>
      <c r="K120" s="99" t="s">
        <v>26</v>
      </c>
      <c r="L120" s="99"/>
    </row>
    <row r="121" spans="1:12" ht="25.5">
      <c r="A121" s="87" t="s">
        <v>1465</v>
      </c>
      <c r="B121" s="125" t="s">
        <v>1492</v>
      </c>
      <c r="C121" s="87" t="s">
        <v>65</v>
      </c>
      <c r="D121" s="101">
        <v>43810</v>
      </c>
      <c r="E121" s="99" t="s">
        <v>1491</v>
      </c>
      <c r="F121" s="99" t="s">
        <v>991</v>
      </c>
      <c r="G121" s="99" t="s">
        <v>70</v>
      </c>
      <c r="H121" s="104" t="s">
        <v>71</v>
      </c>
      <c r="I121" s="108">
        <v>556</v>
      </c>
      <c r="J121" s="99" t="s">
        <v>67</v>
      </c>
      <c r="K121" s="99" t="s">
        <v>26</v>
      </c>
      <c r="L121" s="99"/>
    </row>
    <row r="122" spans="1:12">
      <c r="A122" s="87" t="s">
        <v>1465</v>
      </c>
      <c r="B122" s="125" t="s">
        <v>1489</v>
      </c>
      <c r="C122" s="87" t="s">
        <v>65</v>
      </c>
      <c r="D122" s="101">
        <v>43814</v>
      </c>
      <c r="E122" s="99" t="s">
        <v>1487</v>
      </c>
      <c r="F122" s="99" t="s">
        <v>991</v>
      </c>
      <c r="G122" s="99" t="s">
        <v>992</v>
      </c>
      <c r="H122" s="104">
        <v>43815</v>
      </c>
      <c r="I122" s="107">
        <f t="shared" ref="I122:I126" si="8">H122-D122</f>
        <v>1</v>
      </c>
      <c r="J122" s="99" t="s">
        <v>67</v>
      </c>
      <c r="K122" s="99" t="s">
        <v>26</v>
      </c>
      <c r="L122" s="99" t="s">
        <v>1490</v>
      </c>
    </row>
    <row r="123" spans="1:12" ht="25.5">
      <c r="A123" s="87" t="s">
        <v>1465</v>
      </c>
      <c r="B123" s="125" t="s">
        <v>1485</v>
      </c>
      <c r="C123" s="87" t="s">
        <v>65</v>
      </c>
      <c r="D123" s="101">
        <v>43816</v>
      </c>
      <c r="E123" s="99" t="s">
        <v>1482</v>
      </c>
      <c r="F123" s="99" t="s">
        <v>991</v>
      </c>
      <c r="G123" s="99" t="s">
        <v>992</v>
      </c>
      <c r="H123" s="104">
        <v>43816</v>
      </c>
      <c r="I123" s="107">
        <f t="shared" si="8"/>
        <v>0</v>
      </c>
      <c r="J123" s="99" t="s">
        <v>67</v>
      </c>
      <c r="K123" s="99" t="s">
        <v>26</v>
      </c>
      <c r="L123" s="99" t="s">
        <v>1486</v>
      </c>
    </row>
    <row r="124" spans="1:12" ht="25.5">
      <c r="A124" s="87" t="s">
        <v>1465</v>
      </c>
      <c r="B124" s="125" t="s">
        <v>1479</v>
      </c>
      <c r="C124" s="87" t="s">
        <v>65</v>
      </c>
      <c r="D124" s="101">
        <v>43818</v>
      </c>
      <c r="E124" s="99" t="s">
        <v>1480</v>
      </c>
      <c r="F124" s="99" t="s">
        <v>991</v>
      </c>
      <c r="G124" s="99" t="s">
        <v>1474</v>
      </c>
      <c r="H124" s="104">
        <v>43818</v>
      </c>
      <c r="I124" s="107">
        <f t="shared" si="8"/>
        <v>0</v>
      </c>
      <c r="J124" s="99" t="s">
        <v>67</v>
      </c>
      <c r="K124" s="99" t="s">
        <v>26</v>
      </c>
      <c r="L124" s="99"/>
    </row>
    <row r="125" spans="1:12" ht="25.5">
      <c r="A125" s="87" t="s">
        <v>1465</v>
      </c>
      <c r="B125" s="125" t="s">
        <v>1478</v>
      </c>
      <c r="C125" s="87" t="s">
        <v>65</v>
      </c>
      <c r="D125" s="101">
        <v>43821</v>
      </c>
      <c r="E125" s="99" t="s">
        <v>1476</v>
      </c>
      <c r="F125" s="99" t="s">
        <v>991</v>
      </c>
      <c r="G125" s="99" t="s">
        <v>1474</v>
      </c>
      <c r="H125" s="104">
        <v>43822</v>
      </c>
      <c r="I125" s="107">
        <f t="shared" si="8"/>
        <v>1</v>
      </c>
      <c r="J125" s="99" t="s">
        <v>67</v>
      </c>
      <c r="K125" s="99" t="s">
        <v>26</v>
      </c>
      <c r="L125" s="99"/>
    </row>
    <row r="126" spans="1:12" ht="25.5">
      <c r="A126" s="87" t="s">
        <v>1465</v>
      </c>
      <c r="B126" s="125" t="s">
        <v>1473</v>
      </c>
      <c r="C126" s="87" t="s">
        <v>65</v>
      </c>
      <c r="D126" s="101">
        <v>43821</v>
      </c>
      <c r="E126" s="99" t="s">
        <v>1472</v>
      </c>
      <c r="F126" s="99" t="s">
        <v>991</v>
      </c>
      <c r="G126" s="99" t="s">
        <v>1474</v>
      </c>
      <c r="H126" s="104">
        <v>43822</v>
      </c>
      <c r="I126" s="107">
        <f t="shared" si="8"/>
        <v>1</v>
      </c>
      <c r="J126" s="99" t="s">
        <v>67</v>
      </c>
      <c r="K126" s="99" t="s">
        <v>26</v>
      </c>
      <c r="L126" s="99"/>
    </row>
    <row r="127" spans="1:12">
      <c r="A127" s="87" t="s">
        <v>1465</v>
      </c>
      <c r="B127" s="125" t="s">
        <v>1467</v>
      </c>
      <c r="C127" s="87" t="s">
        <v>65</v>
      </c>
      <c r="D127" s="101">
        <v>43825</v>
      </c>
      <c r="E127" s="99" t="s">
        <v>1466</v>
      </c>
      <c r="F127" s="99"/>
      <c r="G127" s="99" t="s">
        <v>66</v>
      </c>
      <c r="H127" s="104">
        <v>43858</v>
      </c>
      <c r="I127" s="107">
        <f>H127-D127</f>
        <v>33</v>
      </c>
      <c r="J127" s="99" t="s">
        <v>67</v>
      </c>
      <c r="K127" s="99" t="s">
        <v>26</v>
      </c>
      <c r="L127" s="99"/>
    </row>
    <row r="128" spans="1:12">
      <c r="A128" s="138">
        <v>2020</v>
      </c>
      <c r="B128" s="139"/>
      <c r="C128" s="139"/>
      <c r="D128" s="139"/>
      <c r="E128" s="139"/>
      <c r="F128" s="139"/>
      <c r="G128" s="139"/>
      <c r="H128" s="139"/>
      <c r="I128" s="139"/>
      <c r="J128" s="139"/>
      <c r="K128" s="139"/>
      <c r="L128" s="140"/>
    </row>
    <row r="129" spans="1:12" ht="17.45" customHeight="1">
      <c r="A129" s="87" t="s">
        <v>1110</v>
      </c>
      <c r="B129" s="110" t="s">
        <v>1111</v>
      </c>
      <c r="C129" s="87" t="s">
        <v>65</v>
      </c>
      <c r="D129" s="118">
        <v>43839</v>
      </c>
      <c r="E129" s="87" t="s">
        <v>1112</v>
      </c>
      <c r="F129" s="87" t="s">
        <v>26</v>
      </c>
      <c r="G129" s="87" t="s">
        <v>66</v>
      </c>
      <c r="H129" s="118">
        <v>43858</v>
      </c>
      <c r="I129" s="107">
        <f t="shared" ref="I129:I136" si="9">H129-D129</f>
        <v>19</v>
      </c>
      <c r="J129" s="87" t="s">
        <v>67</v>
      </c>
      <c r="K129" s="87" t="s">
        <v>26</v>
      </c>
      <c r="L129" s="87"/>
    </row>
    <row r="130" spans="1:12" ht="25.5">
      <c r="A130" s="87" t="s">
        <v>1110</v>
      </c>
      <c r="B130" s="103" t="s">
        <v>1113</v>
      </c>
      <c r="C130" s="87" t="s">
        <v>65</v>
      </c>
      <c r="D130" s="118">
        <v>43853</v>
      </c>
      <c r="E130" s="87" t="s">
        <v>1114</v>
      </c>
      <c r="F130" s="87" t="s">
        <v>26</v>
      </c>
      <c r="G130" s="87" t="s">
        <v>992</v>
      </c>
      <c r="H130" s="118">
        <v>43853</v>
      </c>
      <c r="I130" s="107">
        <f t="shared" si="9"/>
        <v>0</v>
      </c>
      <c r="J130" s="87" t="s">
        <v>67</v>
      </c>
      <c r="K130" s="87" t="s">
        <v>26</v>
      </c>
      <c r="L130" s="87" t="s">
        <v>1115</v>
      </c>
    </row>
    <row r="131" spans="1:12">
      <c r="A131" s="87" t="s">
        <v>1110</v>
      </c>
      <c r="B131" s="103" t="s">
        <v>1116</v>
      </c>
      <c r="C131" s="87" t="s">
        <v>65</v>
      </c>
      <c r="D131" s="118">
        <v>43857</v>
      </c>
      <c r="E131" s="87" t="s">
        <v>1117</v>
      </c>
      <c r="F131" s="87" t="s">
        <v>26</v>
      </c>
      <c r="G131" s="87" t="s">
        <v>1118</v>
      </c>
      <c r="H131" s="118">
        <v>43857</v>
      </c>
      <c r="I131" s="107">
        <f t="shared" si="9"/>
        <v>0</v>
      </c>
      <c r="J131" s="87" t="s">
        <v>67</v>
      </c>
      <c r="K131" s="87" t="s">
        <v>26</v>
      </c>
      <c r="L131" s="87"/>
    </row>
    <row r="132" spans="1:12">
      <c r="A132" s="87" t="s">
        <v>1110</v>
      </c>
      <c r="B132" s="103" t="s">
        <v>1119</v>
      </c>
      <c r="C132" s="87" t="s">
        <v>65</v>
      </c>
      <c r="D132" s="118">
        <v>43859</v>
      </c>
      <c r="E132" s="87" t="s">
        <v>1120</v>
      </c>
      <c r="F132" s="87" t="s">
        <v>26</v>
      </c>
      <c r="G132" s="87" t="s">
        <v>992</v>
      </c>
      <c r="H132" s="118">
        <v>43860</v>
      </c>
      <c r="I132" s="107">
        <f t="shared" si="9"/>
        <v>1</v>
      </c>
      <c r="J132" s="87" t="s">
        <v>67</v>
      </c>
      <c r="K132" s="87" t="s">
        <v>26</v>
      </c>
      <c r="L132" s="87" t="s">
        <v>1121</v>
      </c>
    </row>
    <row r="133" spans="1:12">
      <c r="A133" s="87" t="s">
        <v>1110</v>
      </c>
      <c r="B133" s="103" t="s">
        <v>1122</v>
      </c>
      <c r="C133" s="87" t="s">
        <v>65</v>
      </c>
      <c r="D133" s="118">
        <v>43865</v>
      </c>
      <c r="E133" s="87" t="s">
        <v>30</v>
      </c>
      <c r="F133" s="87" t="s">
        <v>26</v>
      </c>
      <c r="G133" s="87" t="s">
        <v>992</v>
      </c>
      <c r="H133" s="118">
        <v>43865</v>
      </c>
      <c r="I133" s="107">
        <f t="shared" si="9"/>
        <v>0</v>
      </c>
      <c r="J133" s="87" t="s">
        <v>67</v>
      </c>
      <c r="K133" s="87" t="s">
        <v>26</v>
      </c>
      <c r="L133" s="87" t="s">
        <v>1123</v>
      </c>
    </row>
    <row r="134" spans="1:12">
      <c r="A134" s="87" t="s">
        <v>1110</v>
      </c>
      <c r="B134" s="110" t="s">
        <v>1124</v>
      </c>
      <c r="C134" s="87" t="s">
        <v>65</v>
      </c>
      <c r="D134" s="118">
        <v>43866</v>
      </c>
      <c r="E134" s="87" t="s">
        <v>1125</v>
      </c>
      <c r="F134" s="87" t="s">
        <v>26</v>
      </c>
      <c r="G134" s="87" t="s">
        <v>66</v>
      </c>
      <c r="H134" s="118">
        <v>43871</v>
      </c>
      <c r="I134" s="107">
        <f t="shared" si="9"/>
        <v>5</v>
      </c>
      <c r="J134" s="87" t="s">
        <v>67</v>
      </c>
      <c r="K134" s="87" t="s">
        <v>26</v>
      </c>
      <c r="L134" s="87"/>
    </row>
    <row r="135" spans="1:12">
      <c r="A135" s="87" t="s">
        <v>1110</v>
      </c>
      <c r="B135" s="103" t="s">
        <v>1126</v>
      </c>
      <c r="C135" s="87" t="s">
        <v>65</v>
      </c>
      <c r="D135" s="118">
        <v>43866</v>
      </c>
      <c r="E135" s="87" t="s">
        <v>1127</v>
      </c>
      <c r="F135" s="87" t="s">
        <v>991</v>
      </c>
      <c r="G135" s="87" t="s">
        <v>1009</v>
      </c>
      <c r="H135" s="118">
        <v>43866</v>
      </c>
      <c r="I135" s="107">
        <f t="shared" si="9"/>
        <v>0</v>
      </c>
      <c r="J135" s="87" t="s">
        <v>67</v>
      </c>
      <c r="K135" s="87" t="s">
        <v>26</v>
      </c>
      <c r="L135" s="87" t="s">
        <v>68</v>
      </c>
    </row>
    <row r="136" spans="1:12">
      <c r="A136" s="87" t="s">
        <v>1110</v>
      </c>
      <c r="B136" s="110" t="s">
        <v>1128</v>
      </c>
      <c r="C136" s="87" t="s">
        <v>65</v>
      </c>
      <c r="D136" s="104">
        <v>43881</v>
      </c>
      <c r="E136" s="87" t="s">
        <v>1129</v>
      </c>
      <c r="F136" s="87" t="s">
        <v>991</v>
      </c>
      <c r="G136" s="87" t="s">
        <v>69</v>
      </c>
      <c r="H136" s="104">
        <v>43881</v>
      </c>
      <c r="I136" s="107">
        <f t="shared" si="9"/>
        <v>0</v>
      </c>
      <c r="J136" s="87" t="s">
        <v>67</v>
      </c>
      <c r="K136" s="87" t="s">
        <v>26</v>
      </c>
      <c r="L136" s="87" t="s">
        <v>1130</v>
      </c>
    </row>
    <row r="137" spans="1:12">
      <c r="A137" s="87" t="s">
        <v>1110</v>
      </c>
      <c r="B137" s="110" t="s">
        <v>1131</v>
      </c>
      <c r="C137" s="87" t="s">
        <v>65</v>
      </c>
      <c r="D137" s="104">
        <v>43895</v>
      </c>
      <c r="E137" s="87" t="s">
        <v>1132</v>
      </c>
      <c r="F137" s="87" t="s">
        <v>991</v>
      </c>
      <c r="G137" s="87" t="s">
        <v>70</v>
      </c>
      <c r="H137" s="104" t="s">
        <v>71</v>
      </c>
      <c r="I137" s="119">
        <v>493</v>
      </c>
      <c r="J137" s="87" t="s">
        <v>67</v>
      </c>
      <c r="K137" s="87" t="s">
        <v>26</v>
      </c>
      <c r="L137" s="87" t="s">
        <v>1133</v>
      </c>
    </row>
    <row r="138" spans="1:12">
      <c r="A138" s="87" t="s">
        <v>1110</v>
      </c>
      <c r="B138" s="110" t="s">
        <v>1134</v>
      </c>
      <c r="C138" s="87" t="s">
        <v>65</v>
      </c>
      <c r="D138" s="104">
        <v>43896</v>
      </c>
      <c r="E138" s="87" t="s">
        <v>1135</v>
      </c>
      <c r="F138" s="87" t="s">
        <v>991</v>
      </c>
      <c r="G138" s="87" t="s">
        <v>70</v>
      </c>
      <c r="H138" s="104" t="s">
        <v>71</v>
      </c>
      <c r="I138" s="119">
        <v>493</v>
      </c>
      <c r="J138" s="87" t="s">
        <v>67</v>
      </c>
      <c r="K138" s="87" t="s">
        <v>26</v>
      </c>
      <c r="L138" s="87" t="s">
        <v>1136</v>
      </c>
    </row>
    <row r="139" spans="1:12" ht="25.5">
      <c r="A139" s="87" t="s">
        <v>1110</v>
      </c>
      <c r="B139" s="110" t="s">
        <v>1137</v>
      </c>
      <c r="C139" s="87" t="s">
        <v>65</v>
      </c>
      <c r="D139" s="104">
        <v>43896</v>
      </c>
      <c r="E139" s="87" t="s">
        <v>1138</v>
      </c>
      <c r="F139" s="87" t="s">
        <v>991</v>
      </c>
      <c r="G139" s="87" t="s">
        <v>992</v>
      </c>
      <c r="H139" s="104">
        <v>43896</v>
      </c>
      <c r="I139" s="107">
        <f t="shared" ref="I139:I140" si="10">H139-D139</f>
        <v>0</v>
      </c>
      <c r="J139" s="87" t="s">
        <v>67</v>
      </c>
      <c r="K139" s="87" t="s">
        <v>26</v>
      </c>
      <c r="L139" s="87" t="s">
        <v>1139</v>
      </c>
    </row>
    <row r="140" spans="1:12" ht="13.9" customHeight="1">
      <c r="A140" s="87" t="s">
        <v>1110</v>
      </c>
      <c r="B140" s="110" t="s">
        <v>1140</v>
      </c>
      <c r="C140" s="87" t="s">
        <v>65</v>
      </c>
      <c r="D140" s="104">
        <v>43898</v>
      </c>
      <c r="E140" s="87" t="s">
        <v>1141</v>
      </c>
      <c r="F140" s="87" t="s">
        <v>991</v>
      </c>
      <c r="G140" s="87" t="s">
        <v>1118</v>
      </c>
      <c r="H140" s="104">
        <v>43901</v>
      </c>
      <c r="I140" s="107">
        <f t="shared" si="10"/>
        <v>3</v>
      </c>
      <c r="J140" s="87" t="s">
        <v>67</v>
      </c>
      <c r="K140" s="87" t="s">
        <v>26</v>
      </c>
      <c r="L140" s="87"/>
    </row>
    <row r="141" spans="1:12" ht="13.9" customHeight="1">
      <c r="A141" s="87" t="s">
        <v>1110</v>
      </c>
      <c r="B141" s="110" t="s">
        <v>1142</v>
      </c>
      <c r="C141" s="87" t="s">
        <v>65</v>
      </c>
      <c r="D141" s="104">
        <v>43901</v>
      </c>
      <c r="E141" s="87" t="s">
        <v>1143</v>
      </c>
      <c r="F141" s="87" t="s">
        <v>991</v>
      </c>
      <c r="G141" s="87" t="s">
        <v>70</v>
      </c>
      <c r="H141" s="104" t="s">
        <v>71</v>
      </c>
      <c r="I141" s="119">
        <v>490</v>
      </c>
      <c r="J141" s="87" t="s">
        <v>67</v>
      </c>
      <c r="K141" s="87" t="s">
        <v>26</v>
      </c>
      <c r="L141" s="87" t="s">
        <v>1136</v>
      </c>
    </row>
    <row r="142" spans="1:12" ht="13.9" customHeight="1">
      <c r="A142" s="87" t="s">
        <v>1110</v>
      </c>
      <c r="B142" s="110" t="s">
        <v>1144</v>
      </c>
      <c r="C142" s="87" t="s">
        <v>65</v>
      </c>
      <c r="D142" s="104">
        <v>43901</v>
      </c>
      <c r="E142" s="87" t="s">
        <v>1145</v>
      </c>
      <c r="F142" s="87" t="s">
        <v>991</v>
      </c>
      <c r="G142" s="87" t="s">
        <v>70</v>
      </c>
      <c r="H142" s="104" t="s">
        <v>71</v>
      </c>
      <c r="I142" s="119">
        <v>490</v>
      </c>
      <c r="J142" s="87" t="s">
        <v>67</v>
      </c>
      <c r="K142" s="87" t="s">
        <v>26</v>
      </c>
      <c r="L142" s="87" t="s">
        <v>1136</v>
      </c>
    </row>
    <row r="143" spans="1:12" ht="13.9" customHeight="1">
      <c r="A143" s="87" t="s">
        <v>1110</v>
      </c>
      <c r="B143" s="110" t="s">
        <v>1146</v>
      </c>
      <c r="C143" s="87" t="s">
        <v>65</v>
      </c>
      <c r="D143" s="104">
        <v>43902</v>
      </c>
      <c r="E143" s="99" t="s">
        <v>1147</v>
      </c>
      <c r="F143" s="87" t="s">
        <v>991</v>
      </c>
      <c r="G143" s="87" t="s">
        <v>70</v>
      </c>
      <c r="H143" s="104" t="s">
        <v>71</v>
      </c>
      <c r="I143" s="119">
        <v>489</v>
      </c>
      <c r="J143" s="87" t="s">
        <v>67</v>
      </c>
      <c r="K143" s="87" t="s">
        <v>26</v>
      </c>
      <c r="L143" s="87" t="s">
        <v>1136</v>
      </c>
    </row>
    <row r="144" spans="1:12" ht="15.4" customHeight="1">
      <c r="A144" s="87" t="s">
        <v>1110</v>
      </c>
      <c r="B144" s="110" t="s">
        <v>1148</v>
      </c>
      <c r="C144" s="87" t="s">
        <v>65</v>
      </c>
      <c r="D144" s="104">
        <v>43902</v>
      </c>
      <c r="E144" s="99" t="s">
        <v>1149</v>
      </c>
      <c r="F144" s="87" t="s">
        <v>991</v>
      </c>
      <c r="G144" s="87" t="s">
        <v>70</v>
      </c>
      <c r="H144" s="104" t="s">
        <v>71</v>
      </c>
      <c r="I144" s="119">
        <v>489</v>
      </c>
      <c r="J144" s="87" t="s">
        <v>67</v>
      </c>
      <c r="K144" s="87" t="s">
        <v>26</v>
      </c>
      <c r="L144" s="87" t="s">
        <v>1136</v>
      </c>
    </row>
    <row r="145" spans="1:12" ht="13.9" customHeight="1">
      <c r="A145" s="87" t="s">
        <v>1150</v>
      </c>
      <c r="B145" s="110" t="s">
        <v>1151</v>
      </c>
      <c r="C145" s="87" t="s">
        <v>65</v>
      </c>
      <c r="D145" s="104">
        <v>43922</v>
      </c>
      <c r="E145" s="99" t="s">
        <v>1152</v>
      </c>
      <c r="F145" s="99" t="s">
        <v>991</v>
      </c>
      <c r="G145" s="99" t="s">
        <v>69</v>
      </c>
      <c r="H145" s="104">
        <v>43923</v>
      </c>
      <c r="I145" s="107">
        <f t="shared" ref="I145:I149" si="11">H145-D145</f>
        <v>1</v>
      </c>
      <c r="J145" s="87" t="s">
        <v>67</v>
      </c>
      <c r="K145" s="99" t="s">
        <v>26</v>
      </c>
      <c r="L145" s="87" t="s">
        <v>1153</v>
      </c>
    </row>
    <row r="146" spans="1:12" ht="13.9" customHeight="1">
      <c r="A146" s="87" t="s">
        <v>1150</v>
      </c>
      <c r="B146" s="110" t="s">
        <v>1154</v>
      </c>
      <c r="C146" s="87" t="s">
        <v>65</v>
      </c>
      <c r="D146" s="104">
        <v>43935</v>
      </c>
      <c r="E146" s="99" t="s">
        <v>1155</v>
      </c>
      <c r="F146" s="99" t="s">
        <v>991</v>
      </c>
      <c r="G146" s="99" t="s">
        <v>69</v>
      </c>
      <c r="H146" s="104">
        <v>43935</v>
      </c>
      <c r="I146" s="107">
        <f t="shared" si="11"/>
        <v>0</v>
      </c>
      <c r="J146" s="99" t="s">
        <v>67</v>
      </c>
      <c r="K146" s="99" t="s">
        <v>26</v>
      </c>
      <c r="L146" s="87" t="s">
        <v>1156</v>
      </c>
    </row>
    <row r="147" spans="1:12" ht="13.9" customHeight="1">
      <c r="A147" s="87" t="s">
        <v>1150</v>
      </c>
      <c r="B147" s="110" t="s">
        <v>1157</v>
      </c>
      <c r="C147" s="87" t="s">
        <v>65</v>
      </c>
      <c r="D147" s="104">
        <v>43970</v>
      </c>
      <c r="E147" s="99" t="s">
        <v>1158</v>
      </c>
      <c r="F147" s="99" t="s">
        <v>991</v>
      </c>
      <c r="G147" s="99" t="s">
        <v>1118</v>
      </c>
      <c r="H147" s="104">
        <v>43984</v>
      </c>
      <c r="I147" s="107">
        <f t="shared" si="11"/>
        <v>14</v>
      </c>
      <c r="J147" s="99" t="s">
        <v>67</v>
      </c>
      <c r="K147" s="99" t="s">
        <v>26</v>
      </c>
      <c r="L147" s="99"/>
    </row>
    <row r="148" spans="1:12" ht="15.4" customHeight="1">
      <c r="A148" s="87" t="s">
        <v>1150</v>
      </c>
      <c r="B148" s="110" t="s">
        <v>1159</v>
      </c>
      <c r="C148" s="87" t="s">
        <v>65</v>
      </c>
      <c r="D148" s="104">
        <v>43972</v>
      </c>
      <c r="E148" s="99" t="s">
        <v>1160</v>
      </c>
      <c r="F148" s="99" t="s">
        <v>991</v>
      </c>
      <c r="G148" s="99" t="s">
        <v>69</v>
      </c>
      <c r="H148" s="104">
        <v>44029</v>
      </c>
      <c r="I148" s="107">
        <f t="shared" si="11"/>
        <v>57</v>
      </c>
      <c r="J148" s="99" t="s">
        <v>67</v>
      </c>
      <c r="K148" s="99" t="s">
        <v>26</v>
      </c>
      <c r="L148" s="87" t="s">
        <v>68</v>
      </c>
    </row>
    <row r="149" spans="1:12" ht="13.9" customHeight="1">
      <c r="A149" s="87" t="s">
        <v>1150</v>
      </c>
      <c r="B149" s="110" t="s">
        <v>1161</v>
      </c>
      <c r="C149" s="87" t="s">
        <v>65</v>
      </c>
      <c r="D149" s="104">
        <v>43985</v>
      </c>
      <c r="E149" s="121" t="s">
        <v>1162</v>
      </c>
      <c r="F149" s="99" t="s">
        <v>991</v>
      </c>
      <c r="G149" s="99" t="s">
        <v>69</v>
      </c>
      <c r="H149" s="104">
        <v>44028</v>
      </c>
      <c r="I149" s="107">
        <f t="shared" si="11"/>
        <v>43</v>
      </c>
      <c r="J149" s="99" t="s">
        <v>67</v>
      </c>
      <c r="K149" s="99" t="s">
        <v>26</v>
      </c>
      <c r="L149" s="87" t="s">
        <v>1163</v>
      </c>
    </row>
    <row r="150" spans="1:12" ht="13.9" customHeight="1">
      <c r="A150" s="87" t="s">
        <v>1150</v>
      </c>
      <c r="B150" s="110" t="s">
        <v>1164</v>
      </c>
      <c r="C150" s="87" t="s">
        <v>65</v>
      </c>
      <c r="D150" s="104">
        <v>43989</v>
      </c>
      <c r="E150" s="121" t="s">
        <v>1165</v>
      </c>
      <c r="F150" s="99" t="s">
        <v>991</v>
      </c>
      <c r="G150" s="99" t="s">
        <v>70</v>
      </c>
      <c r="H150" s="104" t="s">
        <v>71</v>
      </c>
      <c r="I150" s="113">
        <v>426</v>
      </c>
      <c r="J150" s="99" t="s">
        <v>67</v>
      </c>
      <c r="K150" s="99" t="s">
        <v>26</v>
      </c>
      <c r="L150" s="87" t="s">
        <v>1136</v>
      </c>
    </row>
    <row r="151" spans="1:12" ht="15.4" customHeight="1">
      <c r="A151" s="87" t="s">
        <v>1150</v>
      </c>
      <c r="B151" s="110" t="s">
        <v>1166</v>
      </c>
      <c r="C151" s="87" t="s">
        <v>65</v>
      </c>
      <c r="D151" s="104">
        <v>43989</v>
      </c>
      <c r="E151" s="121" t="s">
        <v>1167</v>
      </c>
      <c r="F151" s="99" t="s">
        <v>991</v>
      </c>
      <c r="G151" s="99" t="s">
        <v>70</v>
      </c>
      <c r="H151" s="104" t="s">
        <v>71</v>
      </c>
      <c r="I151" s="113">
        <v>426</v>
      </c>
      <c r="J151" s="99" t="s">
        <v>67</v>
      </c>
      <c r="K151" s="99" t="s">
        <v>26</v>
      </c>
      <c r="L151" s="87" t="s">
        <v>1136</v>
      </c>
    </row>
    <row r="152" spans="1:12" ht="13.9" customHeight="1">
      <c r="A152" s="87" t="s">
        <v>1150</v>
      </c>
      <c r="B152" s="110" t="s">
        <v>1168</v>
      </c>
      <c r="C152" s="87" t="s">
        <v>65</v>
      </c>
      <c r="D152" s="104">
        <v>43991</v>
      </c>
      <c r="E152" s="121" t="s">
        <v>1169</v>
      </c>
      <c r="F152" s="99" t="s">
        <v>991</v>
      </c>
      <c r="G152" s="99" t="s">
        <v>69</v>
      </c>
      <c r="H152" s="104">
        <v>44027</v>
      </c>
      <c r="I152" s="107">
        <f>H152-D152</f>
        <v>36</v>
      </c>
      <c r="J152" s="99" t="s">
        <v>67</v>
      </c>
      <c r="K152" s="99" t="s">
        <v>26</v>
      </c>
      <c r="L152" s="87" t="s">
        <v>1163</v>
      </c>
    </row>
    <row r="153" spans="1:12" ht="13.9" customHeight="1">
      <c r="A153" s="87" t="s">
        <v>1150</v>
      </c>
      <c r="B153" s="110" t="s">
        <v>1170</v>
      </c>
      <c r="C153" s="87" t="s">
        <v>65</v>
      </c>
      <c r="D153" s="122">
        <v>43991</v>
      </c>
      <c r="E153" s="121" t="s">
        <v>1171</v>
      </c>
      <c r="F153" s="99" t="s">
        <v>991</v>
      </c>
      <c r="G153" s="99" t="s">
        <v>70</v>
      </c>
      <c r="H153" s="104">
        <v>43992</v>
      </c>
      <c r="I153" s="113">
        <v>426</v>
      </c>
      <c r="J153" s="99" t="s">
        <v>67</v>
      </c>
      <c r="K153" s="99" t="s">
        <v>26</v>
      </c>
      <c r="L153" s="87" t="s">
        <v>1136</v>
      </c>
    </row>
    <row r="154" spans="1:12" ht="13.9" customHeight="1">
      <c r="A154" s="87" t="s">
        <v>1150</v>
      </c>
      <c r="B154" s="110" t="s">
        <v>1172</v>
      </c>
      <c r="C154" s="87" t="s">
        <v>65</v>
      </c>
      <c r="D154" s="104">
        <v>43993</v>
      </c>
      <c r="E154" s="121" t="s">
        <v>1173</v>
      </c>
      <c r="F154" s="99" t="s">
        <v>991</v>
      </c>
      <c r="G154" s="99" t="s">
        <v>70</v>
      </c>
      <c r="H154" s="104">
        <v>44006</v>
      </c>
      <c r="I154" s="113">
        <v>424</v>
      </c>
      <c r="J154" s="99" t="s">
        <v>67</v>
      </c>
      <c r="K154" s="99" t="s">
        <v>26</v>
      </c>
      <c r="L154" s="87" t="s">
        <v>1136</v>
      </c>
    </row>
    <row r="155" spans="1:12">
      <c r="A155" s="87" t="s">
        <v>1150</v>
      </c>
      <c r="B155" s="110" t="s">
        <v>1174</v>
      </c>
      <c r="C155" s="87" t="s">
        <v>65</v>
      </c>
      <c r="D155" s="104">
        <v>43999</v>
      </c>
      <c r="E155" s="121" t="s">
        <v>1175</v>
      </c>
      <c r="F155" s="99" t="s">
        <v>991</v>
      </c>
      <c r="G155" s="99" t="s">
        <v>69</v>
      </c>
      <c r="H155" s="104">
        <v>44001</v>
      </c>
      <c r="I155" s="107">
        <f>H155-D155</f>
        <v>2</v>
      </c>
      <c r="J155" s="99" t="s">
        <v>67</v>
      </c>
      <c r="K155" s="99" t="s">
        <v>26</v>
      </c>
      <c r="L155" s="87" t="s">
        <v>1163</v>
      </c>
    </row>
    <row r="156" spans="1:12" ht="13.9" customHeight="1">
      <c r="A156" s="87" t="s">
        <v>1150</v>
      </c>
      <c r="B156" s="110" t="s">
        <v>1176</v>
      </c>
      <c r="C156" s="87" t="s">
        <v>65</v>
      </c>
      <c r="D156" s="104">
        <v>44005</v>
      </c>
      <c r="E156" s="121" t="s">
        <v>1177</v>
      </c>
      <c r="F156" s="99" t="s">
        <v>991</v>
      </c>
      <c r="G156" s="99" t="s">
        <v>346</v>
      </c>
      <c r="H156" s="104"/>
      <c r="I156" s="113">
        <v>416</v>
      </c>
      <c r="J156" s="99" t="s">
        <v>67</v>
      </c>
      <c r="K156" s="99" t="s">
        <v>26</v>
      </c>
      <c r="L156" s="99" t="s">
        <v>1178</v>
      </c>
    </row>
    <row r="157" spans="1:12" ht="13.9" customHeight="1">
      <c r="A157" s="87" t="s">
        <v>1150</v>
      </c>
      <c r="B157" s="110" t="s">
        <v>1179</v>
      </c>
      <c r="C157" s="87" t="s">
        <v>65</v>
      </c>
      <c r="D157" s="104">
        <v>44005</v>
      </c>
      <c r="E157" s="121" t="s">
        <v>1180</v>
      </c>
      <c r="F157" s="99" t="s">
        <v>991</v>
      </c>
      <c r="G157" s="99" t="s">
        <v>69</v>
      </c>
      <c r="H157" s="104">
        <v>44027</v>
      </c>
      <c r="I157" s="107">
        <f>H157-D157</f>
        <v>22</v>
      </c>
      <c r="J157" s="99" t="s">
        <v>67</v>
      </c>
      <c r="K157" s="99" t="s">
        <v>26</v>
      </c>
      <c r="L157" s="87" t="s">
        <v>1163</v>
      </c>
    </row>
    <row r="158" spans="1:12" ht="13.9" customHeight="1">
      <c r="A158" s="87" t="s">
        <v>1181</v>
      </c>
      <c r="B158" s="110" t="s">
        <v>1182</v>
      </c>
      <c r="C158" s="87" t="s">
        <v>65</v>
      </c>
      <c r="D158" s="104">
        <v>44013</v>
      </c>
      <c r="E158" s="121" t="s">
        <v>1183</v>
      </c>
      <c r="F158" s="99" t="s">
        <v>991</v>
      </c>
      <c r="G158" s="99" t="s">
        <v>70</v>
      </c>
      <c r="H158" s="104" t="s">
        <v>71</v>
      </c>
      <c r="I158" s="113">
        <v>410</v>
      </c>
      <c r="J158" s="99" t="s">
        <v>67</v>
      </c>
      <c r="K158" s="99" t="s">
        <v>26</v>
      </c>
      <c r="L158" s="87" t="s">
        <v>1136</v>
      </c>
    </row>
    <row r="159" spans="1:12" ht="15.4" customHeight="1">
      <c r="A159" s="87" t="s">
        <v>1181</v>
      </c>
      <c r="B159" s="110" t="s">
        <v>1184</v>
      </c>
      <c r="C159" s="87" t="s">
        <v>65</v>
      </c>
      <c r="D159" s="104">
        <v>44019</v>
      </c>
      <c r="E159" s="121" t="s">
        <v>1185</v>
      </c>
      <c r="F159" s="99" t="s">
        <v>991</v>
      </c>
      <c r="G159" s="99" t="s">
        <v>66</v>
      </c>
      <c r="H159" s="104">
        <v>44033</v>
      </c>
      <c r="I159" s="107">
        <f t="shared" ref="I159:I163" si="12">H159-D159</f>
        <v>14</v>
      </c>
      <c r="J159" s="99" t="s">
        <v>67</v>
      </c>
      <c r="K159" s="99" t="s">
        <v>26</v>
      </c>
      <c r="L159" s="99"/>
    </row>
    <row r="160" spans="1:12" ht="13.9" customHeight="1">
      <c r="A160" s="87" t="s">
        <v>1181</v>
      </c>
      <c r="B160" s="110" t="s">
        <v>1186</v>
      </c>
      <c r="C160" s="87" t="s">
        <v>65</v>
      </c>
      <c r="D160" s="104">
        <v>44021</v>
      </c>
      <c r="E160" s="121" t="s">
        <v>1187</v>
      </c>
      <c r="F160" s="99" t="s">
        <v>991</v>
      </c>
      <c r="G160" s="99" t="s">
        <v>69</v>
      </c>
      <c r="H160" s="104">
        <v>44022</v>
      </c>
      <c r="I160" s="107">
        <f t="shared" si="12"/>
        <v>1</v>
      </c>
      <c r="J160" s="99" t="s">
        <v>67</v>
      </c>
      <c r="K160" s="99" t="s">
        <v>26</v>
      </c>
      <c r="L160" s="87" t="s">
        <v>1188</v>
      </c>
    </row>
    <row r="161" spans="1:12" ht="13.9" customHeight="1">
      <c r="A161" s="87" t="s">
        <v>1181</v>
      </c>
      <c r="B161" s="110" t="s">
        <v>1189</v>
      </c>
      <c r="C161" s="87" t="s">
        <v>65</v>
      </c>
      <c r="D161" s="104">
        <v>44026</v>
      </c>
      <c r="E161" s="121" t="s">
        <v>1190</v>
      </c>
      <c r="F161" s="99" t="s">
        <v>991</v>
      </c>
      <c r="G161" s="99" t="s">
        <v>69</v>
      </c>
      <c r="H161" s="104">
        <v>44026</v>
      </c>
      <c r="I161" s="107">
        <f t="shared" si="12"/>
        <v>0</v>
      </c>
      <c r="J161" s="99" t="s">
        <v>67</v>
      </c>
      <c r="K161" s="99" t="s">
        <v>26</v>
      </c>
      <c r="L161" s="99" t="s">
        <v>68</v>
      </c>
    </row>
    <row r="162" spans="1:12" ht="13.9" customHeight="1">
      <c r="A162" s="87" t="s">
        <v>1181</v>
      </c>
      <c r="B162" s="110" t="s">
        <v>1191</v>
      </c>
      <c r="C162" s="87" t="s">
        <v>65</v>
      </c>
      <c r="D162" s="104">
        <v>44029</v>
      </c>
      <c r="E162" s="121" t="s">
        <v>1192</v>
      </c>
      <c r="F162" s="99" t="s">
        <v>991</v>
      </c>
      <c r="G162" s="99" t="s">
        <v>69</v>
      </c>
      <c r="H162" s="104">
        <v>44029</v>
      </c>
      <c r="I162" s="107">
        <f t="shared" si="12"/>
        <v>0</v>
      </c>
      <c r="J162" s="99" t="s">
        <v>67</v>
      </c>
      <c r="K162" s="99" t="s">
        <v>26</v>
      </c>
      <c r="L162" s="87" t="s">
        <v>1163</v>
      </c>
    </row>
    <row r="163" spans="1:12" ht="15.4" customHeight="1">
      <c r="A163" s="87" t="s">
        <v>1181</v>
      </c>
      <c r="B163" s="110" t="s">
        <v>1193</v>
      </c>
      <c r="C163" s="87" t="s">
        <v>65</v>
      </c>
      <c r="D163" s="104">
        <v>44034</v>
      </c>
      <c r="E163" s="121" t="s">
        <v>1194</v>
      </c>
      <c r="F163" s="99" t="s">
        <v>991</v>
      </c>
      <c r="G163" s="99" t="s">
        <v>69</v>
      </c>
      <c r="H163" s="104">
        <v>44034</v>
      </c>
      <c r="I163" s="107">
        <f t="shared" si="12"/>
        <v>0</v>
      </c>
      <c r="J163" s="99" t="s">
        <v>67</v>
      </c>
      <c r="K163" s="99" t="s">
        <v>26</v>
      </c>
      <c r="L163" s="99" t="s">
        <v>68</v>
      </c>
    </row>
    <row r="164" spans="1:12" ht="13.9" customHeight="1">
      <c r="A164" s="87" t="s">
        <v>1181</v>
      </c>
      <c r="B164" s="110" t="s">
        <v>1195</v>
      </c>
      <c r="C164" s="87" t="s">
        <v>65</v>
      </c>
      <c r="D164" s="104">
        <v>44040</v>
      </c>
      <c r="E164" s="121" t="s">
        <v>1196</v>
      </c>
      <c r="F164" s="99" t="s">
        <v>991</v>
      </c>
      <c r="G164" s="99" t="s">
        <v>70</v>
      </c>
      <c r="H164" s="104" t="s">
        <v>71</v>
      </c>
      <c r="I164" s="113">
        <v>391</v>
      </c>
      <c r="J164" s="99" t="s">
        <v>67</v>
      </c>
      <c r="K164" s="99" t="s">
        <v>26</v>
      </c>
      <c r="L164" s="87" t="s">
        <v>1136</v>
      </c>
    </row>
    <row r="165" spans="1:12" ht="13.9" customHeight="1">
      <c r="A165" s="87" t="s">
        <v>1181</v>
      </c>
      <c r="B165" s="110" t="s">
        <v>1197</v>
      </c>
      <c r="C165" s="87" t="s">
        <v>65</v>
      </c>
      <c r="D165" s="104">
        <v>44050</v>
      </c>
      <c r="E165" s="121" t="s">
        <v>1198</v>
      </c>
      <c r="F165" s="99" t="s">
        <v>991</v>
      </c>
      <c r="G165" s="99" t="s">
        <v>69</v>
      </c>
      <c r="H165" s="104">
        <v>44050</v>
      </c>
      <c r="I165" s="107">
        <f t="shared" ref="I165:I169" si="13">H165-D165</f>
        <v>0</v>
      </c>
      <c r="J165" s="99" t="s">
        <v>67</v>
      </c>
      <c r="K165" s="99" t="s">
        <v>26</v>
      </c>
      <c r="L165" s="99" t="s">
        <v>68</v>
      </c>
    </row>
    <row r="166" spans="1:12" ht="13.9" customHeight="1">
      <c r="A166" s="87" t="s">
        <v>1181</v>
      </c>
      <c r="B166" s="110" t="s">
        <v>1199</v>
      </c>
      <c r="C166" s="120" t="s">
        <v>65</v>
      </c>
      <c r="D166" s="104">
        <v>44060</v>
      </c>
      <c r="E166" s="100" t="s">
        <v>1200</v>
      </c>
      <c r="F166" s="99" t="s">
        <v>991</v>
      </c>
      <c r="G166" s="99" t="s">
        <v>69</v>
      </c>
      <c r="H166" s="104">
        <v>44061</v>
      </c>
      <c r="I166" s="107">
        <f t="shared" si="13"/>
        <v>1</v>
      </c>
      <c r="J166" s="99" t="s">
        <v>67</v>
      </c>
      <c r="K166" s="99" t="s">
        <v>26</v>
      </c>
      <c r="L166" s="87" t="s">
        <v>1163</v>
      </c>
    </row>
    <row r="167" spans="1:12">
      <c r="A167" s="87" t="s">
        <v>1181</v>
      </c>
      <c r="B167" s="110" t="s">
        <v>1201</v>
      </c>
      <c r="C167" s="87" t="s">
        <v>65</v>
      </c>
      <c r="D167" s="104">
        <v>44064</v>
      </c>
      <c r="E167" s="121" t="s">
        <v>1202</v>
      </c>
      <c r="F167" s="99" t="s">
        <v>991</v>
      </c>
      <c r="G167" s="99" t="s">
        <v>69</v>
      </c>
      <c r="H167" s="104">
        <v>44065</v>
      </c>
      <c r="I167" s="107">
        <f t="shared" si="13"/>
        <v>1</v>
      </c>
      <c r="J167" s="99" t="s">
        <v>67</v>
      </c>
      <c r="K167" s="99" t="s">
        <v>26</v>
      </c>
      <c r="L167" s="87" t="s">
        <v>1203</v>
      </c>
    </row>
    <row r="168" spans="1:12" ht="13.9" customHeight="1">
      <c r="A168" s="87" t="s">
        <v>1181</v>
      </c>
      <c r="B168" s="110" t="s">
        <v>1204</v>
      </c>
      <c r="C168" s="87" t="s">
        <v>65</v>
      </c>
      <c r="D168" s="104">
        <v>44073</v>
      </c>
      <c r="E168" s="99" t="s">
        <v>1205</v>
      </c>
      <c r="F168" s="99" t="s">
        <v>991</v>
      </c>
      <c r="G168" s="99" t="s">
        <v>1118</v>
      </c>
      <c r="H168" s="104">
        <v>44078</v>
      </c>
      <c r="I168" s="107">
        <f t="shared" si="13"/>
        <v>5</v>
      </c>
      <c r="J168" s="99" t="s">
        <v>67</v>
      </c>
      <c r="K168" s="99" t="s">
        <v>26</v>
      </c>
      <c r="L168" s="99"/>
    </row>
    <row r="169" spans="1:12" ht="13.9" customHeight="1">
      <c r="A169" s="87" t="s">
        <v>1181</v>
      </c>
      <c r="B169" s="99" t="s">
        <v>1206</v>
      </c>
      <c r="C169" s="87" t="s">
        <v>65</v>
      </c>
      <c r="D169" s="104">
        <v>44078</v>
      </c>
      <c r="E169" s="99" t="s">
        <v>1207</v>
      </c>
      <c r="F169" s="99" t="s">
        <v>991</v>
      </c>
      <c r="G169" s="99" t="s">
        <v>69</v>
      </c>
      <c r="H169" s="104">
        <v>44078</v>
      </c>
      <c r="I169" s="107">
        <f t="shared" si="13"/>
        <v>0</v>
      </c>
      <c r="J169" s="99" t="s">
        <v>67</v>
      </c>
      <c r="K169" s="99" t="s">
        <v>26</v>
      </c>
      <c r="L169" s="87" t="s">
        <v>1208</v>
      </c>
    </row>
    <row r="170" spans="1:12" ht="13.9" customHeight="1">
      <c r="A170" s="87" t="s">
        <v>1181</v>
      </c>
      <c r="B170" s="99" t="s">
        <v>1209</v>
      </c>
      <c r="C170" s="87" t="s">
        <v>65</v>
      </c>
      <c r="D170" s="104">
        <v>44078</v>
      </c>
      <c r="E170" s="99" t="s">
        <v>1210</v>
      </c>
      <c r="F170" s="99" t="s">
        <v>991</v>
      </c>
      <c r="G170" s="99" t="s">
        <v>70</v>
      </c>
      <c r="H170" s="104" t="s">
        <v>71</v>
      </c>
      <c r="I170" s="113">
        <v>363</v>
      </c>
      <c r="J170" s="99" t="s">
        <v>67</v>
      </c>
      <c r="K170" s="99" t="s">
        <v>26</v>
      </c>
      <c r="L170" s="87" t="s">
        <v>1136</v>
      </c>
    </row>
    <row r="171" spans="1:12" ht="15.4" customHeight="1">
      <c r="A171" s="87" t="s">
        <v>1181</v>
      </c>
      <c r="B171" s="99" t="s">
        <v>1211</v>
      </c>
      <c r="C171" s="87" t="s">
        <v>65</v>
      </c>
      <c r="D171" s="104">
        <v>44079</v>
      </c>
      <c r="E171" s="99" t="s">
        <v>1212</v>
      </c>
      <c r="F171" s="99" t="s">
        <v>991</v>
      </c>
      <c r="G171" s="99" t="s">
        <v>69</v>
      </c>
      <c r="H171" s="104">
        <v>44079</v>
      </c>
      <c r="I171" s="107">
        <f t="shared" ref="I171:I172" si="14">H171-D171</f>
        <v>0</v>
      </c>
      <c r="J171" s="99" t="s">
        <v>67</v>
      </c>
      <c r="K171" s="99" t="s">
        <v>26</v>
      </c>
      <c r="L171" s="87" t="s">
        <v>1213</v>
      </c>
    </row>
    <row r="172" spans="1:12" ht="13.9" customHeight="1">
      <c r="A172" s="87" t="s">
        <v>1181</v>
      </c>
      <c r="B172" s="99" t="s">
        <v>1214</v>
      </c>
      <c r="C172" s="87" t="s">
        <v>65</v>
      </c>
      <c r="D172" s="104">
        <v>44087</v>
      </c>
      <c r="E172" s="99" t="s">
        <v>1215</v>
      </c>
      <c r="F172" s="99" t="s">
        <v>991</v>
      </c>
      <c r="G172" s="99" t="s">
        <v>69</v>
      </c>
      <c r="H172" s="104">
        <v>44087</v>
      </c>
      <c r="I172" s="107">
        <f t="shared" si="14"/>
        <v>0</v>
      </c>
      <c r="J172" s="99" t="s">
        <v>67</v>
      </c>
      <c r="K172" s="99" t="s">
        <v>26</v>
      </c>
      <c r="L172" s="87" t="s">
        <v>1216</v>
      </c>
    </row>
    <row r="173" spans="1:12" ht="13.9" customHeight="1">
      <c r="A173" s="87" t="s">
        <v>1181</v>
      </c>
      <c r="B173" s="99" t="s">
        <v>1217</v>
      </c>
      <c r="C173" s="87" t="s">
        <v>65</v>
      </c>
      <c r="D173" s="104">
        <v>44088</v>
      </c>
      <c r="E173" s="99" t="s">
        <v>1218</v>
      </c>
      <c r="F173" s="99" t="s">
        <v>991</v>
      </c>
      <c r="G173" s="99" t="s">
        <v>70</v>
      </c>
      <c r="H173" s="104" t="s">
        <v>71</v>
      </c>
      <c r="I173" s="113">
        <v>356</v>
      </c>
      <c r="J173" s="99" t="s">
        <v>67</v>
      </c>
      <c r="K173" s="99" t="s">
        <v>26</v>
      </c>
      <c r="L173" s="87" t="s">
        <v>1136</v>
      </c>
    </row>
    <row r="174" spans="1:12" ht="13.9" customHeight="1">
      <c r="A174" s="87" t="s">
        <v>1181</v>
      </c>
      <c r="B174" s="99" t="s">
        <v>1219</v>
      </c>
      <c r="C174" s="87" t="s">
        <v>65</v>
      </c>
      <c r="D174" s="104">
        <v>44091</v>
      </c>
      <c r="E174" s="99" t="s">
        <v>1220</v>
      </c>
      <c r="F174" s="99" t="s">
        <v>991</v>
      </c>
      <c r="G174" s="99" t="s">
        <v>69</v>
      </c>
      <c r="H174" s="104">
        <v>44124</v>
      </c>
      <c r="I174" s="107">
        <f t="shared" ref="I174:I178" si="15">H174-D174</f>
        <v>33</v>
      </c>
      <c r="J174" s="99" t="s">
        <v>67</v>
      </c>
      <c r="K174" s="99" t="s">
        <v>26</v>
      </c>
      <c r="L174" s="99" t="s">
        <v>1221</v>
      </c>
    </row>
    <row r="175" spans="1:12" ht="15.4" customHeight="1">
      <c r="A175" s="87" t="s">
        <v>1181</v>
      </c>
      <c r="B175" s="99" t="s">
        <v>1222</v>
      </c>
      <c r="C175" s="87" t="s">
        <v>65</v>
      </c>
      <c r="D175" s="104">
        <v>44093</v>
      </c>
      <c r="E175" s="99" t="s">
        <v>572</v>
      </c>
      <c r="F175" s="99" t="s">
        <v>991</v>
      </c>
      <c r="G175" s="99" t="s">
        <v>69</v>
      </c>
      <c r="H175" s="104">
        <v>44093</v>
      </c>
      <c r="I175" s="107">
        <f t="shared" si="15"/>
        <v>0</v>
      </c>
      <c r="J175" s="99" t="s">
        <v>67</v>
      </c>
      <c r="K175" s="99" t="s">
        <v>26</v>
      </c>
      <c r="L175" s="87" t="s">
        <v>1163</v>
      </c>
    </row>
    <row r="176" spans="1:12" ht="13.9" customHeight="1">
      <c r="A176" s="87" t="s">
        <v>1181</v>
      </c>
      <c r="B176" s="99" t="s">
        <v>1223</v>
      </c>
      <c r="C176" s="87" t="s">
        <v>65</v>
      </c>
      <c r="D176" s="104">
        <v>44098</v>
      </c>
      <c r="E176" s="99" t="s">
        <v>1224</v>
      </c>
      <c r="F176" s="99" t="s">
        <v>991</v>
      </c>
      <c r="G176" s="99" t="s">
        <v>66</v>
      </c>
      <c r="H176" s="104">
        <v>44100</v>
      </c>
      <c r="I176" s="107">
        <f t="shared" si="15"/>
        <v>2</v>
      </c>
      <c r="J176" s="99" t="s">
        <v>67</v>
      </c>
      <c r="K176" s="99" t="s">
        <v>26</v>
      </c>
      <c r="L176" s="99"/>
    </row>
    <row r="177" spans="1:12" ht="13.9" customHeight="1">
      <c r="A177" s="87" t="s">
        <v>1181</v>
      </c>
      <c r="B177" s="99" t="s">
        <v>1225</v>
      </c>
      <c r="C177" s="87" t="s">
        <v>65</v>
      </c>
      <c r="D177" s="104">
        <v>44101</v>
      </c>
      <c r="E177" s="99" t="s">
        <v>1226</v>
      </c>
      <c r="F177" s="99" t="s">
        <v>991</v>
      </c>
      <c r="G177" s="99" t="s">
        <v>66</v>
      </c>
      <c r="H177" s="104">
        <v>44101</v>
      </c>
      <c r="I177" s="107">
        <f t="shared" si="15"/>
        <v>0</v>
      </c>
      <c r="J177" s="99" t="s">
        <v>67</v>
      </c>
      <c r="K177" s="99" t="s">
        <v>26</v>
      </c>
      <c r="L177" s="99"/>
    </row>
    <row r="178" spans="1:12" ht="15.4" customHeight="1">
      <c r="A178" s="87" t="s">
        <v>1181</v>
      </c>
      <c r="B178" s="99" t="s">
        <v>1227</v>
      </c>
      <c r="C178" s="87" t="s">
        <v>65</v>
      </c>
      <c r="D178" s="104">
        <v>44103</v>
      </c>
      <c r="E178" s="99" t="s">
        <v>1228</v>
      </c>
      <c r="F178" s="99" t="s">
        <v>991</v>
      </c>
      <c r="G178" s="99" t="s">
        <v>69</v>
      </c>
      <c r="H178" s="104">
        <v>44104</v>
      </c>
      <c r="I178" s="107">
        <f t="shared" si="15"/>
        <v>1</v>
      </c>
      <c r="J178" s="99" t="s">
        <v>67</v>
      </c>
      <c r="K178" s="99" t="s">
        <v>26</v>
      </c>
      <c r="L178" s="87" t="s">
        <v>1163</v>
      </c>
    </row>
    <row r="179" spans="1:12" ht="13.9" customHeight="1">
      <c r="A179" s="87" t="s">
        <v>72</v>
      </c>
      <c r="B179" s="99" t="s">
        <v>1229</v>
      </c>
      <c r="C179" s="87" t="s">
        <v>65</v>
      </c>
      <c r="D179" s="104">
        <v>44105</v>
      </c>
      <c r="E179" s="99" t="s">
        <v>1230</v>
      </c>
      <c r="F179" s="99" t="s">
        <v>991</v>
      </c>
      <c r="G179" s="99" t="s">
        <v>69</v>
      </c>
      <c r="H179" s="104">
        <v>44105</v>
      </c>
      <c r="I179" s="107">
        <f t="shared" ref="I179:I198" si="16">H179-D179</f>
        <v>0</v>
      </c>
      <c r="J179" s="99" t="s">
        <v>67</v>
      </c>
      <c r="K179" s="99" t="s">
        <v>26</v>
      </c>
      <c r="L179" s="87" t="s">
        <v>1163</v>
      </c>
    </row>
    <row r="180" spans="1:12" ht="13.9" customHeight="1">
      <c r="A180" s="87" t="s">
        <v>72</v>
      </c>
      <c r="B180" s="99" t="s">
        <v>1231</v>
      </c>
      <c r="C180" s="87" t="s">
        <v>65</v>
      </c>
      <c r="D180" s="104">
        <v>44108</v>
      </c>
      <c r="E180" s="99" t="s">
        <v>1232</v>
      </c>
      <c r="F180" s="99" t="s">
        <v>991</v>
      </c>
      <c r="G180" s="99" t="s">
        <v>69</v>
      </c>
      <c r="H180" s="104">
        <v>44108</v>
      </c>
      <c r="I180" s="107">
        <f t="shared" si="16"/>
        <v>0</v>
      </c>
      <c r="J180" s="99" t="s">
        <v>67</v>
      </c>
      <c r="K180" s="99" t="s">
        <v>26</v>
      </c>
      <c r="L180" s="87" t="s">
        <v>1233</v>
      </c>
    </row>
    <row r="181" spans="1:12" ht="13.9" customHeight="1">
      <c r="A181" s="99" t="s">
        <v>72</v>
      </c>
      <c r="B181" s="95" t="s">
        <v>1234</v>
      </c>
      <c r="C181" s="99" t="s">
        <v>65</v>
      </c>
      <c r="D181" s="101">
        <v>44111</v>
      </c>
      <c r="E181" s="98" t="s">
        <v>1235</v>
      </c>
      <c r="F181" s="99" t="s">
        <v>991</v>
      </c>
      <c r="G181" s="99" t="s">
        <v>69</v>
      </c>
      <c r="H181" s="104">
        <v>44114</v>
      </c>
      <c r="I181" s="107">
        <f t="shared" si="16"/>
        <v>3</v>
      </c>
      <c r="J181" s="99" t="s">
        <v>67</v>
      </c>
      <c r="K181" s="99" t="s">
        <v>26</v>
      </c>
      <c r="L181" s="99" t="s">
        <v>68</v>
      </c>
    </row>
    <row r="182" spans="1:12">
      <c r="A182" s="87" t="s">
        <v>72</v>
      </c>
      <c r="B182" s="99" t="s">
        <v>1236</v>
      </c>
      <c r="C182" s="87" t="s">
        <v>65</v>
      </c>
      <c r="D182" s="104">
        <v>44116</v>
      </c>
      <c r="E182" s="99" t="s">
        <v>1237</v>
      </c>
      <c r="F182" s="99" t="s">
        <v>991</v>
      </c>
      <c r="G182" s="99" t="s">
        <v>1118</v>
      </c>
      <c r="H182" s="104">
        <v>44124</v>
      </c>
      <c r="I182" s="107">
        <f t="shared" si="16"/>
        <v>8</v>
      </c>
      <c r="J182" s="99" t="s">
        <v>67</v>
      </c>
      <c r="K182" s="99" t="s">
        <v>26</v>
      </c>
      <c r="L182" s="99"/>
    </row>
    <row r="183" spans="1:12" ht="13.9" customHeight="1">
      <c r="A183" s="87" t="s">
        <v>72</v>
      </c>
      <c r="B183" s="99" t="s">
        <v>1238</v>
      </c>
      <c r="C183" s="87" t="s">
        <v>65</v>
      </c>
      <c r="D183" s="104">
        <v>44120</v>
      </c>
      <c r="E183" s="99" t="s">
        <v>1239</v>
      </c>
      <c r="F183" s="99" t="s">
        <v>991</v>
      </c>
      <c r="G183" s="99" t="s">
        <v>69</v>
      </c>
      <c r="H183" s="104">
        <v>44126</v>
      </c>
      <c r="I183" s="107">
        <f t="shared" si="16"/>
        <v>6</v>
      </c>
      <c r="J183" s="99" t="s">
        <v>67</v>
      </c>
      <c r="K183" s="99" t="s">
        <v>26</v>
      </c>
      <c r="L183" s="87" t="s">
        <v>1163</v>
      </c>
    </row>
    <row r="184" spans="1:12" ht="13.9" customHeight="1">
      <c r="A184" s="87" t="s">
        <v>72</v>
      </c>
      <c r="B184" s="99" t="s">
        <v>1240</v>
      </c>
      <c r="C184" s="87" t="s">
        <v>65</v>
      </c>
      <c r="D184" s="104">
        <v>44124</v>
      </c>
      <c r="E184" s="99" t="s">
        <v>1241</v>
      </c>
      <c r="F184" s="99" t="s">
        <v>991</v>
      </c>
      <c r="G184" s="99" t="s">
        <v>69</v>
      </c>
      <c r="H184" s="104">
        <v>44126</v>
      </c>
      <c r="I184" s="107">
        <f t="shared" si="16"/>
        <v>2</v>
      </c>
      <c r="J184" s="99" t="s">
        <v>67</v>
      </c>
      <c r="K184" s="99" t="s">
        <v>26</v>
      </c>
      <c r="L184" s="87" t="s">
        <v>1163</v>
      </c>
    </row>
    <row r="185" spans="1:12" ht="13.9" customHeight="1">
      <c r="A185" s="87" t="s">
        <v>72</v>
      </c>
      <c r="B185" s="99" t="s">
        <v>1242</v>
      </c>
      <c r="C185" s="87" t="s">
        <v>65</v>
      </c>
      <c r="D185" s="104">
        <v>44126</v>
      </c>
      <c r="E185" s="99" t="s">
        <v>1243</v>
      </c>
      <c r="F185" s="99" t="s">
        <v>991</v>
      </c>
      <c r="G185" s="99" t="s">
        <v>1118</v>
      </c>
      <c r="H185" s="104">
        <v>44132</v>
      </c>
      <c r="I185" s="107">
        <f t="shared" si="16"/>
        <v>6</v>
      </c>
      <c r="J185" s="99" t="s">
        <v>67</v>
      </c>
      <c r="K185" s="99" t="s">
        <v>26</v>
      </c>
      <c r="L185" s="99"/>
    </row>
    <row r="186" spans="1:12" ht="15.4" customHeight="1">
      <c r="A186" s="87" t="s">
        <v>72</v>
      </c>
      <c r="B186" s="99" t="s">
        <v>1244</v>
      </c>
      <c r="C186" s="87" t="s">
        <v>65</v>
      </c>
      <c r="D186" s="104">
        <v>44126</v>
      </c>
      <c r="E186" s="99" t="s">
        <v>1245</v>
      </c>
      <c r="F186" s="99" t="s">
        <v>991</v>
      </c>
      <c r="G186" s="99" t="s">
        <v>1118</v>
      </c>
      <c r="H186" s="104">
        <v>44132</v>
      </c>
      <c r="I186" s="107">
        <f t="shared" si="16"/>
        <v>6</v>
      </c>
      <c r="J186" s="99" t="s">
        <v>67</v>
      </c>
      <c r="K186" s="99" t="s">
        <v>26</v>
      </c>
      <c r="L186" s="99"/>
    </row>
    <row r="187" spans="1:12" ht="13.9" customHeight="1">
      <c r="A187" s="87" t="s">
        <v>72</v>
      </c>
      <c r="B187" s="99" t="s">
        <v>1246</v>
      </c>
      <c r="C187" s="87" t="s">
        <v>65</v>
      </c>
      <c r="D187" s="104">
        <v>44126</v>
      </c>
      <c r="E187" s="99" t="s">
        <v>1247</v>
      </c>
      <c r="F187" s="99" t="s">
        <v>991</v>
      </c>
      <c r="G187" s="99" t="s">
        <v>1118</v>
      </c>
      <c r="H187" s="104">
        <v>44132</v>
      </c>
      <c r="I187" s="107">
        <f t="shared" si="16"/>
        <v>6</v>
      </c>
      <c r="J187" s="99" t="s">
        <v>67</v>
      </c>
      <c r="K187" s="99" t="s">
        <v>26</v>
      </c>
      <c r="L187" s="99"/>
    </row>
    <row r="188" spans="1:12" ht="13.9" customHeight="1">
      <c r="A188" s="87" t="s">
        <v>72</v>
      </c>
      <c r="B188" s="99" t="s">
        <v>1261</v>
      </c>
      <c r="C188" s="87" t="s">
        <v>65</v>
      </c>
      <c r="D188" s="104">
        <v>44126</v>
      </c>
      <c r="E188" s="99" t="s">
        <v>1262</v>
      </c>
      <c r="F188" s="99" t="s">
        <v>991</v>
      </c>
      <c r="G188" s="99" t="s">
        <v>66</v>
      </c>
      <c r="H188" s="104">
        <v>44159</v>
      </c>
      <c r="I188" s="107">
        <f t="shared" si="16"/>
        <v>33</v>
      </c>
      <c r="J188" s="99" t="s">
        <v>67</v>
      </c>
      <c r="K188" s="99" t="s">
        <v>26</v>
      </c>
      <c r="L188" s="99"/>
    </row>
    <row r="189" spans="1:12" ht="13.9" customHeight="1">
      <c r="A189" s="87" t="s">
        <v>72</v>
      </c>
      <c r="B189" s="99" t="s">
        <v>1248</v>
      </c>
      <c r="C189" s="87" t="s">
        <v>65</v>
      </c>
      <c r="D189" s="104">
        <v>44133</v>
      </c>
      <c r="E189" s="99" t="s">
        <v>1249</v>
      </c>
      <c r="F189" s="99" t="s">
        <v>991</v>
      </c>
      <c r="G189" s="99" t="s">
        <v>69</v>
      </c>
      <c r="H189" s="104">
        <v>44133</v>
      </c>
      <c r="I189" s="107">
        <f t="shared" si="16"/>
        <v>0</v>
      </c>
      <c r="J189" s="99" t="s">
        <v>67</v>
      </c>
      <c r="K189" s="99" t="s">
        <v>26</v>
      </c>
      <c r="L189" s="87" t="s">
        <v>1163</v>
      </c>
    </row>
    <row r="190" spans="1:12" ht="13.9" customHeight="1">
      <c r="A190" s="87" t="s">
        <v>72</v>
      </c>
      <c r="B190" s="99" t="s">
        <v>1250</v>
      </c>
      <c r="C190" s="87" t="s">
        <v>65</v>
      </c>
      <c r="D190" s="104">
        <v>44133</v>
      </c>
      <c r="E190" s="99" t="s">
        <v>1251</v>
      </c>
      <c r="F190" s="99" t="s">
        <v>991</v>
      </c>
      <c r="G190" s="99" t="s">
        <v>69</v>
      </c>
      <c r="H190" s="104">
        <v>44133</v>
      </c>
      <c r="I190" s="107">
        <f t="shared" si="16"/>
        <v>0</v>
      </c>
      <c r="J190" s="99" t="s">
        <v>67</v>
      </c>
      <c r="K190" s="99" t="s">
        <v>26</v>
      </c>
      <c r="L190" s="87" t="s">
        <v>1163</v>
      </c>
    </row>
    <row r="191" spans="1:12">
      <c r="A191" s="87" t="s">
        <v>72</v>
      </c>
      <c r="B191" s="99" t="s">
        <v>1252</v>
      </c>
      <c r="C191" s="87" t="s">
        <v>65</v>
      </c>
      <c r="D191" s="104">
        <v>44135</v>
      </c>
      <c r="E191" s="99" t="s">
        <v>1253</v>
      </c>
      <c r="F191" s="99" t="s">
        <v>991</v>
      </c>
      <c r="G191" s="99" t="s">
        <v>1118</v>
      </c>
      <c r="H191" s="104">
        <v>44159</v>
      </c>
      <c r="I191" s="107">
        <f t="shared" si="16"/>
        <v>24</v>
      </c>
      <c r="J191" s="99" t="s">
        <v>67</v>
      </c>
      <c r="K191" s="99" t="s">
        <v>26</v>
      </c>
      <c r="L191" s="99"/>
    </row>
    <row r="192" spans="1:12" ht="13.9" customHeight="1">
      <c r="A192" s="87" t="s">
        <v>72</v>
      </c>
      <c r="B192" s="99" t="s">
        <v>1254</v>
      </c>
      <c r="C192" s="87" t="s">
        <v>65</v>
      </c>
      <c r="D192" s="104">
        <v>44139</v>
      </c>
      <c r="E192" s="99" t="s">
        <v>1255</v>
      </c>
      <c r="F192" s="99" t="s">
        <v>991</v>
      </c>
      <c r="G192" s="99" t="s">
        <v>66</v>
      </c>
      <c r="H192" s="104">
        <v>44141</v>
      </c>
      <c r="I192" s="107">
        <f t="shared" si="16"/>
        <v>2</v>
      </c>
      <c r="J192" s="99" t="s">
        <v>67</v>
      </c>
      <c r="K192" s="99" t="s">
        <v>26</v>
      </c>
      <c r="L192" s="99"/>
    </row>
    <row r="193" spans="1:12" ht="13.9" customHeight="1">
      <c r="A193" s="87" t="s">
        <v>72</v>
      </c>
      <c r="B193" s="99" t="s">
        <v>1256</v>
      </c>
      <c r="C193" s="87" t="s">
        <v>65</v>
      </c>
      <c r="D193" s="104">
        <v>44140</v>
      </c>
      <c r="E193" s="99" t="s">
        <v>1257</v>
      </c>
      <c r="F193" s="99" t="s">
        <v>991</v>
      </c>
      <c r="G193" s="99" t="s">
        <v>69</v>
      </c>
      <c r="H193" s="104">
        <v>44141</v>
      </c>
      <c r="I193" s="107">
        <f t="shared" si="16"/>
        <v>1</v>
      </c>
      <c r="J193" s="99" t="s">
        <v>67</v>
      </c>
      <c r="K193" s="99" t="s">
        <v>26</v>
      </c>
      <c r="L193" s="99" t="s">
        <v>68</v>
      </c>
    </row>
    <row r="194" spans="1:12" ht="13.9" customHeight="1">
      <c r="A194" s="87" t="s">
        <v>72</v>
      </c>
      <c r="B194" s="99" t="s">
        <v>1258</v>
      </c>
      <c r="C194" s="87" t="s">
        <v>65</v>
      </c>
      <c r="D194" s="104">
        <v>44154</v>
      </c>
      <c r="E194" s="99" t="s">
        <v>1259</v>
      </c>
      <c r="F194" s="99" t="s">
        <v>991</v>
      </c>
      <c r="G194" s="99" t="s">
        <v>69</v>
      </c>
      <c r="H194" s="104">
        <v>44159</v>
      </c>
      <c r="I194" s="107">
        <f t="shared" si="16"/>
        <v>5</v>
      </c>
      <c r="J194" s="99" t="s">
        <v>67</v>
      </c>
      <c r="K194" s="99" t="s">
        <v>26</v>
      </c>
      <c r="L194" s="99" t="s">
        <v>68</v>
      </c>
    </row>
    <row r="195" spans="1:12" ht="15.4" customHeight="1">
      <c r="A195" s="87" t="s">
        <v>72</v>
      </c>
      <c r="B195" s="99" t="s">
        <v>1260</v>
      </c>
      <c r="C195" s="87" t="s">
        <v>65</v>
      </c>
      <c r="D195" s="104">
        <v>44154</v>
      </c>
      <c r="E195" s="99" t="s">
        <v>1259</v>
      </c>
      <c r="F195" s="99" t="s">
        <v>991</v>
      </c>
      <c r="G195" s="99" t="s">
        <v>69</v>
      </c>
      <c r="H195" s="104">
        <v>44159</v>
      </c>
      <c r="I195" s="107">
        <f t="shared" si="16"/>
        <v>5</v>
      </c>
      <c r="J195" s="99" t="s">
        <v>67</v>
      </c>
      <c r="K195" s="99" t="s">
        <v>26</v>
      </c>
      <c r="L195" s="99" t="s">
        <v>68</v>
      </c>
    </row>
    <row r="196" spans="1:12" ht="13.9" customHeight="1">
      <c r="A196" s="87" t="s">
        <v>72</v>
      </c>
      <c r="B196" s="99" t="s">
        <v>1263</v>
      </c>
      <c r="C196" s="87" t="s">
        <v>65</v>
      </c>
      <c r="D196" s="104">
        <v>44162</v>
      </c>
      <c r="E196" s="99" t="s">
        <v>1264</v>
      </c>
      <c r="F196" s="99" t="s">
        <v>991</v>
      </c>
      <c r="G196" s="99" t="s">
        <v>69</v>
      </c>
      <c r="H196" s="104">
        <v>44166</v>
      </c>
      <c r="I196" s="107">
        <f t="shared" si="16"/>
        <v>4</v>
      </c>
      <c r="J196" s="99" t="s">
        <v>67</v>
      </c>
      <c r="K196" s="99" t="s">
        <v>26</v>
      </c>
      <c r="L196" s="99" t="s">
        <v>68</v>
      </c>
    </row>
    <row r="197" spans="1:12" ht="13.9" customHeight="1">
      <c r="A197" s="87" t="s">
        <v>72</v>
      </c>
      <c r="B197" s="99" t="s">
        <v>1265</v>
      </c>
      <c r="C197" s="87" t="s">
        <v>65</v>
      </c>
      <c r="D197" s="104">
        <v>44162</v>
      </c>
      <c r="E197" s="99" t="s">
        <v>1266</v>
      </c>
      <c r="F197" s="99" t="s">
        <v>991</v>
      </c>
      <c r="G197" s="99" t="s">
        <v>69</v>
      </c>
      <c r="H197" s="104">
        <v>44166</v>
      </c>
      <c r="I197" s="107">
        <f t="shared" si="16"/>
        <v>4</v>
      </c>
      <c r="J197" s="99" t="s">
        <v>67</v>
      </c>
      <c r="K197" s="99" t="s">
        <v>26</v>
      </c>
      <c r="L197" s="87" t="s">
        <v>1163</v>
      </c>
    </row>
    <row r="198" spans="1:12" ht="13.9" customHeight="1">
      <c r="A198" s="87" t="s">
        <v>72</v>
      </c>
      <c r="B198" s="99" t="s">
        <v>1267</v>
      </c>
      <c r="C198" s="87" t="s">
        <v>65</v>
      </c>
      <c r="D198" s="104">
        <v>44165</v>
      </c>
      <c r="E198" s="99" t="s">
        <v>866</v>
      </c>
      <c r="F198" s="99" t="s">
        <v>991</v>
      </c>
      <c r="G198" s="99" t="s">
        <v>69</v>
      </c>
      <c r="H198" s="104">
        <v>44166</v>
      </c>
      <c r="I198" s="107">
        <f t="shared" si="16"/>
        <v>1</v>
      </c>
      <c r="J198" s="99" t="s">
        <v>67</v>
      </c>
      <c r="K198" s="99" t="s">
        <v>26</v>
      </c>
      <c r="L198" s="87" t="s">
        <v>1163</v>
      </c>
    </row>
    <row r="199" spans="1:12" ht="15.4" customHeight="1">
      <c r="A199" s="87" t="s">
        <v>72</v>
      </c>
      <c r="B199" s="99" t="s">
        <v>1268</v>
      </c>
      <c r="C199" s="87" t="s">
        <v>65</v>
      </c>
      <c r="D199" s="104">
        <v>44167</v>
      </c>
      <c r="E199" s="99" t="s">
        <v>1269</v>
      </c>
      <c r="F199" s="99" t="s">
        <v>991</v>
      </c>
      <c r="G199" s="99" t="s">
        <v>70</v>
      </c>
      <c r="H199" s="104" t="s">
        <v>71</v>
      </c>
      <c r="I199" s="113">
        <v>300</v>
      </c>
      <c r="J199" s="99" t="s">
        <v>67</v>
      </c>
      <c r="K199" s="99" t="s">
        <v>26</v>
      </c>
      <c r="L199" s="87" t="s">
        <v>1136</v>
      </c>
    </row>
    <row r="200" spans="1:12" ht="13.9" customHeight="1">
      <c r="A200" s="87" t="s">
        <v>72</v>
      </c>
      <c r="B200" s="99" t="s">
        <v>1270</v>
      </c>
      <c r="C200" s="87" t="s">
        <v>65</v>
      </c>
      <c r="D200" s="104">
        <v>44171</v>
      </c>
      <c r="E200" s="99" t="s">
        <v>1271</v>
      </c>
      <c r="F200" s="99" t="s">
        <v>991</v>
      </c>
      <c r="G200" s="99" t="s">
        <v>70</v>
      </c>
      <c r="H200" s="104" t="s">
        <v>71</v>
      </c>
      <c r="I200" s="113">
        <v>296</v>
      </c>
      <c r="J200" s="99" t="s">
        <v>67</v>
      </c>
      <c r="K200" s="99" t="s">
        <v>26</v>
      </c>
      <c r="L200" s="87" t="s">
        <v>1136</v>
      </c>
    </row>
    <row r="201" spans="1:12" ht="13.9" customHeight="1">
      <c r="A201" s="87" t="s">
        <v>72</v>
      </c>
      <c r="B201" s="99" t="s">
        <v>1272</v>
      </c>
      <c r="C201" s="87" t="s">
        <v>65</v>
      </c>
      <c r="D201" s="104">
        <v>44192</v>
      </c>
      <c r="E201" s="99" t="s">
        <v>1273</v>
      </c>
      <c r="F201" s="99" t="s">
        <v>991</v>
      </c>
      <c r="G201" s="99" t="s">
        <v>69</v>
      </c>
      <c r="H201" s="104">
        <v>44215</v>
      </c>
      <c r="I201" s="107">
        <f t="shared" ref="I201" si="17">H201-D201</f>
        <v>23</v>
      </c>
      <c r="J201" s="99" t="s">
        <v>67</v>
      </c>
      <c r="K201" s="99" t="s">
        <v>26</v>
      </c>
      <c r="L201" s="99" t="e">
        <f>A129:L75Closed since the requestor failed to provide additional requirements needed to complete request</f>
        <v>#NAME?</v>
      </c>
    </row>
    <row r="202" spans="1:12" ht="13.9" customHeight="1">
      <c r="A202" s="138">
        <v>2021</v>
      </c>
      <c r="B202" s="139"/>
      <c r="C202" s="139"/>
      <c r="D202" s="139"/>
      <c r="E202" s="139"/>
      <c r="F202" s="139"/>
      <c r="G202" s="139"/>
      <c r="H202" s="139"/>
      <c r="I202" s="139"/>
      <c r="J202" s="139"/>
      <c r="K202" s="139"/>
      <c r="L202" s="140"/>
    </row>
    <row r="203" spans="1:12" ht="15.4" customHeight="1">
      <c r="A203" s="99" t="s">
        <v>73</v>
      </c>
      <c r="B203" s="110" t="s">
        <v>74</v>
      </c>
      <c r="C203" s="99" t="s">
        <v>65</v>
      </c>
      <c r="D203" s="106">
        <v>44200</v>
      </c>
      <c r="E203" s="99" t="s">
        <v>39</v>
      </c>
      <c r="F203" s="107" t="s">
        <v>26</v>
      </c>
      <c r="G203" s="99" t="s">
        <v>66</v>
      </c>
      <c r="H203" s="133">
        <v>44225</v>
      </c>
      <c r="I203" s="107">
        <f t="shared" ref="I203:I206" si="18">H203-D203</f>
        <v>25</v>
      </c>
      <c r="J203" s="99" t="s">
        <v>67</v>
      </c>
      <c r="K203" s="107" t="s">
        <v>26</v>
      </c>
      <c r="L203" s="99"/>
    </row>
    <row r="204" spans="1:12" ht="13.9" customHeight="1">
      <c r="A204" s="99" t="s">
        <v>73</v>
      </c>
      <c r="B204" s="110" t="s">
        <v>75</v>
      </c>
      <c r="C204" s="99" t="s">
        <v>65</v>
      </c>
      <c r="D204" s="106">
        <v>44203</v>
      </c>
      <c r="E204" s="99" t="s">
        <v>76</v>
      </c>
      <c r="F204" s="107" t="s">
        <v>26</v>
      </c>
      <c r="G204" s="99" t="s">
        <v>69</v>
      </c>
      <c r="H204" s="133">
        <v>44203</v>
      </c>
      <c r="I204" s="107">
        <f t="shared" si="18"/>
        <v>0</v>
      </c>
      <c r="J204" s="99" t="s">
        <v>67</v>
      </c>
      <c r="K204" s="107" t="s">
        <v>26</v>
      </c>
      <c r="L204" s="99" t="s">
        <v>77</v>
      </c>
    </row>
    <row r="205" spans="1:12" ht="13.9" customHeight="1">
      <c r="A205" s="99" t="s">
        <v>73</v>
      </c>
      <c r="B205" s="110" t="s">
        <v>78</v>
      </c>
      <c r="C205" s="99" t="s">
        <v>65</v>
      </c>
      <c r="D205" s="106">
        <v>44204</v>
      </c>
      <c r="E205" s="99" t="s">
        <v>79</v>
      </c>
      <c r="F205" s="107" t="s">
        <v>26</v>
      </c>
      <c r="G205" s="99" t="s">
        <v>69</v>
      </c>
      <c r="H205" s="133">
        <v>44204</v>
      </c>
      <c r="I205" s="107">
        <f t="shared" si="18"/>
        <v>0</v>
      </c>
      <c r="J205" s="99" t="s">
        <v>67</v>
      </c>
      <c r="K205" s="107" t="s">
        <v>26</v>
      </c>
      <c r="L205" s="99" t="s">
        <v>80</v>
      </c>
    </row>
    <row r="206" spans="1:12" ht="13.9" customHeight="1">
      <c r="A206" s="99" t="s">
        <v>73</v>
      </c>
      <c r="B206" s="125" t="s">
        <v>81</v>
      </c>
      <c r="C206" s="99" t="s">
        <v>65</v>
      </c>
      <c r="D206" s="106">
        <v>44207</v>
      </c>
      <c r="E206" s="99" t="s">
        <v>82</v>
      </c>
      <c r="F206" s="107" t="s">
        <v>26</v>
      </c>
      <c r="G206" s="99" t="s">
        <v>69</v>
      </c>
      <c r="H206" s="133">
        <v>44207</v>
      </c>
      <c r="I206" s="107">
        <f t="shared" si="18"/>
        <v>0</v>
      </c>
      <c r="J206" s="99" t="s">
        <v>67</v>
      </c>
      <c r="K206" s="107" t="s">
        <v>26</v>
      </c>
      <c r="L206" s="99" t="s">
        <v>83</v>
      </c>
    </row>
    <row r="207" spans="1:12">
      <c r="A207" s="99" t="s">
        <v>73</v>
      </c>
      <c r="B207" s="110" t="s">
        <v>84</v>
      </c>
      <c r="C207" s="99" t="s">
        <v>65</v>
      </c>
      <c r="D207" s="106">
        <v>44211</v>
      </c>
      <c r="E207" s="99" t="s">
        <v>85</v>
      </c>
      <c r="F207" s="107" t="s">
        <v>33</v>
      </c>
      <c r="G207" s="99" t="s">
        <v>70</v>
      </c>
      <c r="H207" s="133">
        <v>44242</v>
      </c>
      <c r="I207" s="107">
        <f>H207-D207</f>
        <v>31</v>
      </c>
      <c r="J207" s="99" t="s">
        <v>67</v>
      </c>
      <c r="K207" s="107" t="s">
        <v>26</v>
      </c>
      <c r="L207" s="99"/>
    </row>
    <row r="208" spans="1:12" ht="13.9" customHeight="1">
      <c r="A208" s="99" t="s">
        <v>73</v>
      </c>
      <c r="B208" s="110" t="s">
        <v>86</v>
      </c>
      <c r="C208" s="99" t="s">
        <v>65</v>
      </c>
      <c r="D208" s="106">
        <v>44217</v>
      </c>
      <c r="E208" s="99" t="s">
        <v>87</v>
      </c>
      <c r="F208" s="99" t="s">
        <v>26</v>
      </c>
      <c r="G208" s="99" t="s">
        <v>69</v>
      </c>
      <c r="H208" s="133">
        <v>44217</v>
      </c>
      <c r="I208" s="107">
        <f t="shared" ref="I208:I211" si="19">H208-D208</f>
        <v>0</v>
      </c>
      <c r="J208" s="99" t="s">
        <v>67</v>
      </c>
      <c r="K208" s="99" t="s">
        <v>26</v>
      </c>
      <c r="L208" s="99" t="s">
        <v>68</v>
      </c>
    </row>
    <row r="209" spans="1:12" ht="13.9" customHeight="1">
      <c r="A209" s="99" t="s">
        <v>73</v>
      </c>
      <c r="B209" s="125" t="s">
        <v>89</v>
      </c>
      <c r="C209" s="99" t="s">
        <v>65</v>
      </c>
      <c r="D209" s="106">
        <v>44231</v>
      </c>
      <c r="E209" s="99" t="s">
        <v>88</v>
      </c>
      <c r="F209" s="99" t="s">
        <v>26</v>
      </c>
      <c r="G209" s="99" t="s">
        <v>69</v>
      </c>
      <c r="H209" s="133">
        <v>44231</v>
      </c>
      <c r="I209" s="107">
        <f t="shared" si="19"/>
        <v>0</v>
      </c>
      <c r="J209" s="99" t="s">
        <v>67</v>
      </c>
      <c r="K209" s="99" t="s">
        <v>26</v>
      </c>
      <c r="L209" s="99" t="s">
        <v>90</v>
      </c>
    </row>
    <row r="210" spans="1:12" ht="13.9" customHeight="1">
      <c r="A210" s="99" t="s">
        <v>73</v>
      </c>
      <c r="B210" s="110" t="s">
        <v>91</v>
      </c>
      <c r="C210" s="99" t="s">
        <v>65</v>
      </c>
      <c r="D210" s="106">
        <v>44231</v>
      </c>
      <c r="E210" s="99" t="s">
        <v>92</v>
      </c>
      <c r="F210" s="99" t="s">
        <v>26</v>
      </c>
      <c r="G210" s="99" t="s">
        <v>69</v>
      </c>
      <c r="H210" s="133">
        <v>44231</v>
      </c>
      <c r="I210" s="107">
        <f t="shared" si="19"/>
        <v>0</v>
      </c>
      <c r="J210" s="99" t="s">
        <v>67</v>
      </c>
      <c r="K210" s="99" t="s">
        <v>26</v>
      </c>
      <c r="L210" s="99" t="s">
        <v>93</v>
      </c>
    </row>
    <row r="211" spans="1:12" ht="15.4" customHeight="1">
      <c r="A211" s="99" t="s">
        <v>73</v>
      </c>
      <c r="B211" s="110" t="s">
        <v>94</v>
      </c>
      <c r="C211" s="99" t="s">
        <v>65</v>
      </c>
      <c r="D211" s="101">
        <v>44231</v>
      </c>
      <c r="E211" s="99" t="s">
        <v>95</v>
      </c>
      <c r="F211" s="99" t="s">
        <v>26</v>
      </c>
      <c r="G211" s="99" t="s">
        <v>69</v>
      </c>
      <c r="H211" s="104">
        <v>44231</v>
      </c>
      <c r="I211" s="107">
        <f t="shared" si="19"/>
        <v>0</v>
      </c>
      <c r="J211" s="99" t="s">
        <v>67</v>
      </c>
      <c r="K211" s="99" t="s">
        <v>26</v>
      </c>
      <c r="L211" s="99" t="s">
        <v>96</v>
      </c>
    </row>
    <row r="212" spans="1:12" ht="13.9" customHeight="1">
      <c r="A212" s="99" t="s">
        <v>73</v>
      </c>
      <c r="B212" s="110" t="s">
        <v>97</v>
      </c>
      <c r="C212" s="99" t="s">
        <v>65</v>
      </c>
      <c r="D212" s="101">
        <v>44235</v>
      </c>
      <c r="E212" s="99" t="s">
        <v>98</v>
      </c>
      <c r="F212" s="99" t="s">
        <v>26</v>
      </c>
      <c r="G212" s="99" t="s">
        <v>70</v>
      </c>
      <c r="H212" s="104" t="s">
        <v>71</v>
      </c>
      <c r="I212" s="102">
        <v>245</v>
      </c>
      <c r="J212" s="99" t="s">
        <v>67</v>
      </c>
      <c r="K212" s="99" t="s">
        <v>26</v>
      </c>
      <c r="L212" s="99"/>
    </row>
    <row r="213" spans="1:12" ht="13.9" customHeight="1">
      <c r="A213" s="99" t="s">
        <v>73</v>
      </c>
      <c r="B213" s="110" t="s">
        <v>99</v>
      </c>
      <c r="C213" s="99" t="s">
        <v>65</v>
      </c>
      <c r="D213" s="101">
        <v>44236</v>
      </c>
      <c r="E213" s="99" t="s">
        <v>100</v>
      </c>
      <c r="F213" s="99" t="s">
        <v>26</v>
      </c>
      <c r="G213" s="99" t="s">
        <v>66</v>
      </c>
      <c r="H213" s="104">
        <v>44281</v>
      </c>
      <c r="I213" s="107">
        <f>H213-D213</f>
        <v>45</v>
      </c>
      <c r="J213" s="99" t="s">
        <v>67</v>
      </c>
      <c r="K213" s="99" t="s">
        <v>26</v>
      </c>
      <c r="L213" s="99"/>
    </row>
    <row r="214" spans="1:12" ht="13.9" customHeight="1">
      <c r="A214" s="99" t="s">
        <v>73</v>
      </c>
      <c r="B214" s="110" t="s">
        <v>101</v>
      </c>
      <c r="C214" s="99" t="s">
        <v>65</v>
      </c>
      <c r="D214" s="101">
        <v>44238</v>
      </c>
      <c r="E214" s="99" t="s">
        <v>102</v>
      </c>
      <c r="F214" s="99" t="s">
        <v>26</v>
      </c>
      <c r="G214" s="99" t="s">
        <v>69</v>
      </c>
      <c r="H214" s="104">
        <v>44238</v>
      </c>
      <c r="I214" s="107">
        <f t="shared" ref="I214:I218" si="20">H214-D214</f>
        <v>0</v>
      </c>
      <c r="J214" s="99" t="s">
        <v>67</v>
      </c>
      <c r="K214" s="99" t="s">
        <v>26</v>
      </c>
      <c r="L214" s="99" t="s">
        <v>103</v>
      </c>
    </row>
    <row r="215" spans="1:12" ht="13.9" customHeight="1">
      <c r="A215" s="99" t="s">
        <v>73</v>
      </c>
      <c r="B215" s="110" t="s">
        <v>104</v>
      </c>
      <c r="C215" s="99" t="s">
        <v>65</v>
      </c>
      <c r="D215" s="101">
        <v>44241</v>
      </c>
      <c r="E215" s="99" t="s">
        <v>105</v>
      </c>
      <c r="F215" s="99" t="s">
        <v>26</v>
      </c>
      <c r="G215" s="99" t="s">
        <v>69</v>
      </c>
      <c r="H215" s="104">
        <v>44242</v>
      </c>
      <c r="I215" s="107">
        <f t="shared" si="20"/>
        <v>1</v>
      </c>
      <c r="J215" s="99" t="s">
        <v>67</v>
      </c>
      <c r="K215" s="99" t="s">
        <v>26</v>
      </c>
      <c r="L215" s="99" t="s">
        <v>90</v>
      </c>
    </row>
    <row r="216" spans="1:12">
      <c r="A216" s="99" t="s">
        <v>73</v>
      </c>
      <c r="B216" s="110" t="s">
        <v>106</v>
      </c>
      <c r="C216" s="99" t="s">
        <v>65</v>
      </c>
      <c r="D216" s="101">
        <v>44242</v>
      </c>
      <c r="E216" s="99" t="s">
        <v>107</v>
      </c>
      <c r="F216" s="99" t="s">
        <v>26</v>
      </c>
      <c r="G216" s="99" t="s">
        <v>69</v>
      </c>
      <c r="H216" s="104">
        <v>44242</v>
      </c>
      <c r="I216" s="107">
        <f t="shared" si="20"/>
        <v>0</v>
      </c>
      <c r="J216" s="99" t="s">
        <v>67</v>
      </c>
      <c r="K216" s="99" t="s">
        <v>26</v>
      </c>
      <c r="L216" s="99" t="s">
        <v>90</v>
      </c>
    </row>
    <row r="217" spans="1:12">
      <c r="A217" s="99" t="s">
        <v>73</v>
      </c>
      <c r="B217" s="110" t="s">
        <v>108</v>
      </c>
      <c r="C217" s="99" t="s">
        <v>65</v>
      </c>
      <c r="D217" s="101">
        <v>44242</v>
      </c>
      <c r="E217" s="99" t="s">
        <v>109</v>
      </c>
      <c r="F217" s="99" t="s">
        <v>26</v>
      </c>
      <c r="G217" s="99" t="s">
        <v>69</v>
      </c>
      <c r="H217" s="104">
        <v>44242</v>
      </c>
      <c r="I217" s="107">
        <f t="shared" si="20"/>
        <v>0</v>
      </c>
      <c r="J217" s="99" t="s">
        <v>67</v>
      </c>
      <c r="K217" s="99" t="s">
        <v>26</v>
      </c>
      <c r="L217" s="99" t="s">
        <v>110</v>
      </c>
    </row>
    <row r="218" spans="1:12">
      <c r="A218" s="99" t="s">
        <v>73</v>
      </c>
      <c r="B218" s="110" t="s">
        <v>111</v>
      </c>
      <c r="C218" s="99" t="s">
        <v>65</v>
      </c>
      <c r="D218" s="101">
        <v>44243</v>
      </c>
      <c r="E218" s="99" t="s">
        <v>112</v>
      </c>
      <c r="F218" s="99" t="s">
        <v>26</v>
      </c>
      <c r="G218" s="99" t="s">
        <v>69</v>
      </c>
      <c r="H218" s="104">
        <v>44243</v>
      </c>
      <c r="I218" s="107">
        <f t="shared" si="20"/>
        <v>0</v>
      </c>
      <c r="J218" s="99" t="s">
        <v>67</v>
      </c>
      <c r="K218" s="99" t="s">
        <v>26</v>
      </c>
      <c r="L218" s="99" t="s">
        <v>68</v>
      </c>
    </row>
    <row r="219" spans="1:12">
      <c r="A219" s="99" t="s">
        <v>73</v>
      </c>
      <c r="B219" s="110" t="s">
        <v>113</v>
      </c>
      <c r="C219" s="99" t="s">
        <v>65</v>
      </c>
      <c r="D219" s="101">
        <v>44245</v>
      </c>
      <c r="E219" s="99" t="s">
        <v>114</v>
      </c>
      <c r="F219" s="99" t="s">
        <v>26</v>
      </c>
      <c r="G219" s="99" t="s">
        <v>70</v>
      </c>
      <c r="H219" s="104" t="s">
        <v>71</v>
      </c>
      <c r="I219" s="108">
        <v>237</v>
      </c>
      <c r="J219" s="99" t="s">
        <v>67</v>
      </c>
      <c r="K219" s="99" t="s">
        <v>26</v>
      </c>
      <c r="L219" s="99"/>
    </row>
    <row r="220" spans="1:12">
      <c r="A220" s="99" t="s">
        <v>73</v>
      </c>
      <c r="B220" s="110" t="s">
        <v>115</v>
      </c>
      <c r="C220" s="99" t="s">
        <v>65</v>
      </c>
      <c r="D220" s="101">
        <v>44245</v>
      </c>
      <c r="E220" s="99" t="s">
        <v>116</v>
      </c>
      <c r="F220" s="99" t="s">
        <v>26</v>
      </c>
      <c r="G220" s="99" t="s">
        <v>69</v>
      </c>
      <c r="H220" s="104">
        <v>44250</v>
      </c>
      <c r="I220" s="107">
        <f t="shared" ref="I220:I225" si="21">H220-D220</f>
        <v>5</v>
      </c>
      <c r="J220" s="99" t="s">
        <v>67</v>
      </c>
      <c r="K220" s="99" t="s">
        <v>26</v>
      </c>
      <c r="L220" s="99" t="s">
        <v>117</v>
      </c>
    </row>
    <row r="221" spans="1:12">
      <c r="A221" s="99" t="s">
        <v>73</v>
      </c>
      <c r="B221" s="110" t="s">
        <v>165</v>
      </c>
      <c r="C221" s="99" t="s">
        <v>65</v>
      </c>
      <c r="D221" s="101">
        <v>44252</v>
      </c>
      <c r="E221" s="99" t="s">
        <v>118</v>
      </c>
      <c r="F221" s="99" t="s">
        <v>26</v>
      </c>
      <c r="G221" s="99" t="s">
        <v>69</v>
      </c>
      <c r="H221" s="104">
        <v>44496</v>
      </c>
      <c r="I221" s="107">
        <f t="shared" si="21"/>
        <v>244</v>
      </c>
      <c r="J221" s="99" t="s">
        <v>67</v>
      </c>
      <c r="K221" s="99" t="s">
        <v>26</v>
      </c>
      <c r="L221" s="99" t="s">
        <v>77</v>
      </c>
    </row>
    <row r="222" spans="1:12" ht="25.5">
      <c r="A222" s="99" t="s">
        <v>73</v>
      </c>
      <c r="B222" s="110" t="s">
        <v>119</v>
      </c>
      <c r="C222" s="99" t="s">
        <v>65</v>
      </c>
      <c r="D222" s="101">
        <v>44253</v>
      </c>
      <c r="E222" s="99" t="s">
        <v>120</v>
      </c>
      <c r="F222" s="99" t="s">
        <v>26</v>
      </c>
      <c r="G222" s="99" t="s">
        <v>69</v>
      </c>
      <c r="H222" s="104">
        <v>44256</v>
      </c>
      <c r="I222" s="107">
        <f t="shared" si="21"/>
        <v>3</v>
      </c>
      <c r="J222" s="99" t="s">
        <v>67</v>
      </c>
      <c r="K222" s="99" t="s">
        <v>26</v>
      </c>
      <c r="L222" s="99" t="s">
        <v>103</v>
      </c>
    </row>
    <row r="223" spans="1:12">
      <c r="A223" s="99" t="s">
        <v>73</v>
      </c>
      <c r="B223" s="110" t="s">
        <v>121</v>
      </c>
      <c r="C223" s="99" t="s">
        <v>65</v>
      </c>
      <c r="D223" s="101">
        <v>44257</v>
      </c>
      <c r="E223" s="109" t="s">
        <v>122</v>
      </c>
      <c r="F223" s="99" t="s">
        <v>26</v>
      </c>
      <c r="G223" s="99" t="s">
        <v>69</v>
      </c>
      <c r="H223" s="104">
        <v>44281</v>
      </c>
      <c r="I223" s="107">
        <f t="shared" si="21"/>
        <v>24</v>
      </c>
      <c r="J223" s="99" t="s">
        <v>123</v>
      </c>
      <c r="K223" s="99" t="s">
        <v>26</v>
      </c>
      <c r="L223" s="99" t="s">
        <v>77</v>
      </c>
    </row>
    <row r="224" spans="1:12">
      <c r="A224" s="99" t="s">
        <v>73</v>
      </c>
      <c r="B224" s="110" t="s">
        <v>124</v>
      </c>
      <c r="C224" s="99" t="s">
        <v>65</v>
      </c>
      <c r="D224" s="101">
        <v>44257</v>
      </c>
      <c r="E224" s="109" t="s">
        <v>125</v>
      </c>
      <c r="F224" s="99" t="s">
        <v>26</v>
      </c>
      <c r="G224" s="99" t="s">
        <v>69</v>
      </c>
      <c r="H224" s="104">
        <v>44281</v>
      </c>
      <c r="I224" s="107">
        <f t="shared" si="21"/>
        <v>24</v>
      </c>
      <c r="J224" s="99" t="s">
        <v>67</v>
      </c>
      <c r="K224" s="99" t="s">
        <v>26</v>
      </c>
      <c r="L224" s="99" t="s">
        <v>77</v>
      </c>
    </row>
    <row r="225" spans="1:12">
      <c r="A225" s="99" t="s">
        <v>73</v>
      </c>
      <c r="B225" s="110" t="s">
        <v>166</v>
      </c>
      <c r="C225" s="99" t="s">
        <v>65</v>
      </c>
      <c r="D225" s="101">
        <v>44267</v>
      </c>
      <c r="E225" s="109" t="s">
        <v>126</v>
      </c>
      <c r="F225" s="99" t="s">
        <v>26</v>
      </c>
      <c r="G225" s="99" t="s">
        <v>69</v>
      </c>
      <c r="H225" s="104">
        <v>44281</v>
      </c>
      <c r="I225" s="107">
        <f t="shared" si="21"/>
        <v>14</v>
      </c>
      <c r="J225" s="99" t="s">
        <v>67</v>
      </c>
      <c r="K225" s="99" t="s">
        <v>26</v>
      </c>
      <c r="L225" s="99" t="s">
        <v>68</v>
      </c>
    </row>
    <row r="226" spans="1:12">
      <c r="A226" s="99" t="s">
        <v>73</v>
      </c>
      <c r="B226" s="110" t="s">
        <v>129</v>
      </c>
      <c r="C226" s="99" t="s">
        <v>65</v>
      </c>
      <c r="D226" s="101">
        <v>44272</v>
      </c>
      <c r="E226" s="121" t="s">
        <v>130</v>
      </c>
      <c r="F226" s="99" t="s">
        <v>26</v>
      </c>
      <c r="G226" s="99" t="s">
        <v>70</v>
      </c>
      <c r="H226" s="104" t="s">
        <v>71</v>
      </c>
      <c r="I226" s="108">
        <v>218</v>
      </c>
      <c r="J226" s="99" t="s">
        <v>67</v>
      </c>
      <c r="K226" s="99" t="s">
        <v>26</v>
      </c>
      <c r="L226" s="99"/>
    </row>
    <row r="227" spans="1:12">
      <c r="A227" s="99" t="s">
        <v>73</v>
      </c>
      <c r="B227" s="110" t="s">
        <v>127</v>
      </c>
      <c r="C227" s="99" t="s">
        <v>65</v>
      </c>
      <c r="D227" s="101">
        <v>44272</v>
      </c>
      <c r="E227" s="109" t="s">
        <v>128</v>
      </c>
      <c r="F227" s="99" t="s">
        <v>26</v>
      </c>
      <c r="G227" s="99" t="s">
        <v>69</v>
      </c>
      <c r="H227" s="104">
        <v>44272</v>
      </c>
      <c r="I227" s="107">
        <f t="shared" ref="I227:I228" si="22">H227-D227</f>
        <v>0</v>
      </c>
      <c r="J227" s="99" t="s">
        <v>67</v>
      </c>
      <c r="K227" s="99" t="s">
        <v>26</v>
      </c>
      <c r="L227" s="99" t="s">
        <v>93</v>
      </c>
    </row>
    <row r="228" spans="1:12">
      <c r="A228" s="99" t="s">
        <v>73</v>
      </c>
      <c r="B228" s="110" t="s">
        <v>167</v>
      </c>
      <c r="C228" s="99" t="s">
        <v>65</v>
      </c>
      <c r="D228" s="111">
        <v>44272</v>
      </c>
      <c r="E228" s="112" t="s">
        <v>131</v>
      </c>
      <c r="F228" s="99" t="s">
        <v>26</v>
      </c>
      <c r="G228" s="99" t="s">
        <v>69</v>
      </c>
      <c r="H228" s="104">
        <v>44277</v>
      </c>
      <c r="I228" s="107">
        <f t="shared" si="22"/>
        <v>5</v>
      </c>
      <c r="J228" s="99" t="s">
        <v>67</v>
      </c>
      <c r="K228" s="99" t="s">
        <v>26</v>
      </c>
      <c r="L228" s="99" t="s">
        <v>83</v>
      </c>
    </row>
    <row r="229" spans="1:12">
      <c r="A229" s="99" t="s">
        <v>73</v>
      </c>
      <c r="B229" s="110" t="s">
        <v>132</v>
      </c>
      <c r="C229" s="99" t="s">
        <v>65</v>
      </c>
      <c r="D229" s="101">
        <v>44274</v>
      </c>
      <c r="E229" s="121" t="s">
        <v>133</v>
      </c>
      <c r="F229" s="99" t="s">
        <v>26</v>
      </c>
      <c r="G229" s="99" t="s">
        <v>134</v>
      </c>
      <c r="H229" s="104" t="s">
        <v>71</v>
      </c>
      <c r="I229" s="108">
        <v>217</v>
      </c>
      <c r="J229" s="99" t="s">
        <v>67</v>
      </c>
      <c r="K229" s="99" t="s">
        <v>26</v>
      </c>
      <c r="L229" s="99"/>
    </row>
    <row r="230" spans="1:12">
      <c r="A230" s="99" t="s">
        <v>73</v>
      </c>
      <c r="B230" s="110" t="s">
        <v>135</v>
      </c>
      <c r="C230" s="99" t="s">
        <v>65</v>
      </c>
      <c r="D230" s="101">
        <v>44275</v>
      </c>
      <c r="E230" s="121" t="s">
        <v>136</v>
      </c>
      <c r="F230" s="99" t="s">
        <v>26</v>
      </c>
      <c r="G230" s="99" t="s">
        <v>134</v>
      </c>
      <c r="H230" s="104" t="s">
        <v>71</v>
      </c>
      <c r="I230" s="108">
        <v>215</v>
      </c>
      <c r="J230" s="99" t="s">
        <v>67</v>
      </c>
      <c r="K230" s="99" t="s">
        <v>26</v>
      </c>
      <c r="L230" s="99"/>
    </row>
    <row r="231" spans="1:12">
      <c r="A231" s="99" t="s">
        <v>73</v>
      </c>
      <c r="B231" s="110" t="s">
        <v>137</v>
      </c>
      <c r="C231" s="99" t="s">
        <v>65</v>
      </c>
      <c r="D231" s="101">
        <v>44283</v>
      </c>
      <c r="E231" s="99" t="s">
        <v>138</v>
      </c>
      <c r="F231" s="99" t="s">
        <v>26</v>
      </c>
      <c r="G231" s="99" t="s">
        <v>134</v>
      </c>
      <c r="H231" s="104" t="s">
        <v>71</v>
      </c>
      <c r="I231" s="108">
        <v>210</v>
      </c>
      <c r="J231" s="99" t="s">
        <v>67</v>
      </c>
      <c r="K231" s="99" t="s">
        <v>26</v>
      </c>
      <c r="L231" s="99"/>
    </row>
    <row r="232" spans="1:12" ht="26.25">
      <c r="A232" s="99" t="s">
        <v>73</v>
      </c>
      <c r="B232" s="110" t="s">
        <v>139</v>
      </c>
      <c r="C232" s="99" t="s">
        <v>65</v>
      </c>
      <c r="D232" s="101">
        <v>44286</v>
      </c>
      <c r="E232" s="121" t="s">
        <v>140</v>
      </c>
      <c r="F232" s="99" t="s">
        <v>26</v>
      </c>
      <c r="G232" s="99" t="s">
        <v>70</v>
      </c>
      <c r="H232" s="104" t="s">
        <v>71</v>
      </c>
      <c r="I232" s="108">
        <v>209</v>
      </c>
      <c r="J232" s="99" t="s">
        <v>67</v>
      </c>
      <c r="K232" s="99" t="s">
        <v>26</v>
      </c>
      <c r="L232" s="99" t="s">
        <v>924</v>
      </c>
    </row>
    <row r="233" spans="1:12">
      <c r="A233" s="99" t="s">
        <v>141</v>
      </c>
      <c r="B233" s="110" t="s">
        <v>144</v>
      </c>
      <c r="C233" s="99" t="s">
        <v>65</v>
      </c>
      <c r="D233" s="101">
        <v>44293</v>
      </c>
      <c r="E233" s="121" t="s">
        <v>145</v>
      </c>
      <c r="F233" s="99" t="s">
        <v>26</v>
      </c>
      <c r="G233" s="99" t="s">
        <v>70</v>
      </c>
      <c r="H233" s="104" t="s">
        <v>71</v>
      </c>
      <c r="I233" s="108">
        <v>204</v>
      </c>
      <c r="J233" s="99" t="s">
        <v>67</v>
      </c>
      <c r="K233" s="99" t="s">
        <v>26</v>
      </c>
      <c r="L233" s="99"/>
    </row>
    <row r="234" spans="1:12">
      <c r="A234" s="99" t="s">
        <v>141</v>
      </c>
      <c r="B234" s="110" t="s">
        <v>168</v>
      </c>
      <c r="C234" s="99" t="s">
        <v>65</v>
      </c>
      <c r="D234" s="101">
        <v>44294</v>
      </c>
      <c r="E234" s="109" t="s">
        <v>146</v>
      </c>
      <c r="F234" s="99" t="s">
        <v>26</v>
      </c>
      <c r="G234" s="99" t="s">
        <v>69</v>
      </c>
      <c r="H234" s="104">
        <v>44307</v>
      </c>
      <c r="I234" s="108">
        <v>8</v>
      </c>
      <c r="J234" s="99" t="s">
        <v>67</v>
      </c>
      <c r="K234" s="99" t="s">
        <v>26</v>
      </c>
      <c r="L234" s="99"/>
    </row>
    <row r="235" spans="1:12">
      <c r="A235" s="99" t="s">
        <v>141</v>
      </c>
      <c r="B235" s="110" t="s">
        <v>147</v>
      </c>
      <c r="C235" s="99" t="s">
        <v>65</v>
      </c>
      <c r="D235" s="101">
        <v>44294</v>
      </c>
      <c r="E235" s="112" t="s">
        <v>148</v>
      </c>
      <c r="F235" s="99" t="s">
        <v>26</v>
      </c>
      <c r="G235" s="99" t="s">
        <v>69</v>
      </c>
      <c r="H235" s="104">
        <v>44309</v>
      </c>
      <c r="I235" s="108">
        <v>10</v>
      </c>
      <c r="J235" s="99" t="s">
        <v>67</v>
      </c>
      <c r="K235" s="99" t="s">
        <v>26</v>
      </c>
      <c r="L235" s="99" t="s">
        <v>149</v>
      </c>
    </row>
    <row r="236" spans="1:12" ht="26.25">
      <c r="A236" s="99" t="s">
        <v>141</v>
      </c>
      <c r="B236" s="110" t="s">
        <v>150</v>
      </c>
      <c r="C236" s="99" t="s">
        <v>65</v>
      </c>
      <c r="D236" s="101">
        <v>44295</v>
      </c>
      <c r="E236" s="121" t="s">
        <v>151</v>
      </c>
      <c r="F236" s="99" t="s">
        <v>26</v>
      </c>
      <c r="G236" s="99" t="s">
        <v>134</v>
      </c>
      <c r="H236" s="104" t="s">
        <v>71</v>
      </c>
      <c r="I236" s="108">
        <v>201</v>
      </c>
      <c r="J236" s="99" t="s">
        <v>152</v>
      </c>
      <c r="K236" s="99" t="s">
        <v>26</v>
      </c>
      <c r="L236" s="99"/>
    </row>
    <row r="237" spans="1:12">
      <c r="A237" s="99" t="s">
        <v>141</v>
      </c>
      <c r="B237" s="110" t="s">
        <v>153</v>
      </c>
      <c r="C237" s="99" t="s">
        <v>65</v>
      </c>
      <c r="D237" s="101">
        <v>44295</v>
      </c>
      <c r="E237" s="121" t="s">
        <v>154</v>
      </c>
      <c r="F237" s="99" t="s">
        <v>26</v>
      </c>
      <c r="G237" s="99" t="s">
        <v>134</v>
      </c>
      <c r="H237" s="104" t="s">
        <v>71</v>
      </c>
      <c r="I237" s="108">
        <v>201</v>
      </c>
      <c r="J237" s="99" t="s">
        <v>152</v>
      </c>
      <c r="K237" s="99" t="s">
        <v>26</v>
      </c>
      <c r="L237" s="99"/>
    </row>
    <row r="238" spans="1:12">
      <c r="A238" s="99" t="s">
        <v>141</v>
      </c>
      <c r="B238" s="110" t="s">
        <v>156</v>
      </c>
      <c r="C238" s="99" t="s">
        <v>65</v>
      </c>
      <c r="D238" s="101">
        <v>44299</v>
      </c>
      <c r="E238" s="112" t="s">
        <v>155</v>
      </c>
      <c r="F238" s="99" t="s">
        <v>26</v>
      </c>
      <c r="G238" s="99" t="s">
        <v>69</v>
      </c>
      <c r="H238" s="104">
        <v>44307</v>
      </c>
      <c r="I238" s="108">
        <v>6</v>
      </c>
      <c r="J238" s="99" t="s">
        <v>67</v>
      </c>
      <c r="K238" s="99" t="s">
        <v>26</v>
      </c>
      <c r="L238" s="99" t="s">
        <v>90</v>
      </c>
    </row>
    <row r="239" spans="1:12">
      <c r="A239" s="99" t="s">
        <v>141</v>
      </c>
      <c r="B239" s="110" t="s">
        <v>142</v>
      </c>
      <c r="C239" s="99" t="s">
        <v>65</v>
      </c>
      <c r="D239" s="101">
        <v>44301</v>
      </c>
      <c r="E239" s="121" t="s">
        <v>143</v>
      </c>
      <c r="F239" s="99" t="s">
        <v>26</v>
      </c>
      <c r="G239" s="99" t="s">
        <v>134</v>
      </c>
      <c r="H239" s="104" t="s">
        <v>71</v>
      </c>
      <c r="I239" s="108">
        <v>205</v>
      </c>
      <c r="J239" s="99" t="s">
        <v>67</v>
      </c>
      <c r="K239" s="99" t="s">
        <v>26</v>
      </c>
      <c r="L239" s="99"/>
    </row>
    <row r="240" spans="1:12">
      <c r="A240" s="99" t="s">
        <v>141</v>
      </c>
      <c r="B240" s="110" t="s">
        <v>157</v>
      </c>
      <c r="C240" s="99" t="s">
        <v>65</v>
      </c>
      <c r="D240" s="101">
        <v>44302</v>
      </c>
      <c r="E240" s="110" t="s">
        <v>158</v>
      </c>
      <c r="F240" s="99" t="s">
        <v>26</v>
      </c>
      <c r="G240" s="99" t="s">
        <v>69</v>
      </c>
      <c r="H240" s="104">
        <v>44307</v>
      </c>
      <c r="I240" s="108">
        <v>2</v>
      </c>
      <c r="J240" s="99" t="s">
        <v>67</v>
      </c>
      <c r="K240" s="99" t="s">
        <v>26</v>
      </c>
      <c r="L240" s="99" t="s">
        <v>90</v>
      </c>
    </row>
    <row r="241" spans="1:12">
      <c r="A241" s="99" t="s">
        <v>141</v>
      </c>
      <c r="B241" s="110" t="s">
        <v>159</v>
      </c>
      <c r="C241" s="99" t="s">
        <v>65</v>
      </c>
      <c r="D241" s="101">
        <v>44306</v>
      </c>
      <c r="E241" s="121" t="s">
        <v>160</v>
      </c>
      <c r="F241" s="99" t="s">
        <v>26</v>
      </c>
      <c r="G241" s="99" t="s">
        <v>134</v>
      </c>
      <c r="H241" s="104" t="s">
        <v>71</v>
      </c>
      <c r="I241" s="108">
        <v>194</v>
      </c>
      <c r="J241" s="99" t="s">
        <v>152</v>
      </c>
      <c r="K241" s="99" t="s">
        <v>26</v>
      </c>
      <c r="L241" s="99"/>
    </row>
    <row r="242" spans="1:12">
      <c r="A242" s="99" t="s">
        <v>141</v>
      </c>
      <c r="B242" s="110" t="s">
        <v>161</v>
      </c>
      <c r="C242" s="99" t="s">
        <v>65</v>
      </c>
      <c r="D242" s="101">
        <v>44312</v>
      </c>
      <c r="E242" s="99" t="s">
        <v>162</v>
      </c>
      <c r="F242" s="99" t="s">
        <v>26</v>
      </c>
      <c r="G242" s="99" t="s">
        <v>134</v>
      </c>
      <c r="H242" s="104" t="s">
        <v>71</v>
      </c>
      <c r="I242" s="108">
        <v>190</v>
      </c>
      <c r="J242" s="99" t="s">
        <v>152</v>
      </c>
      <c r="K242" s="99" t="s">
        <v>26</v>
      </c>
      <c r="L242" s="99"/>
    </row>
    <row r="243" spans="1:12">
      <c r="A243" s="99" t="s">
        <v>141</v>
      </c>
      <c r="B243" s="110" t="s">
        <v>163</v>
      </c>
      <c r="C243" s="99" t="s">
        <v>65</v>
      </c>
      <c r="D243" s="101">
        <v>44313</v>
      </c>
      <c r="E243" s="99" t="s">
        <v>164</v>
      </c>
      <c r="F243" s="99" t="s">
        <v>26</v>
      </c>
      <c r="G243" s="99" t="s">
        <v>69</v>
      </c>
      <c r="H243" s="104">
        <v>44313</v>
      </c>
      <c r="I243" s="108">
        <v>0</v>
      </c>
      <c r="J243" s="99" t="s">
        <v>67</v>
      </c>
      <c r="K243" s="99" t="s">
        <v>26</v>
      </c>
      <c r="L243" s="99" t="s">
        <v>90</v>
      </c>
    </row>
    <row r="244" spans="1:12">
      <c r="A244" s="99" t="s">
        <v>141</v>
      </c>
      <c r="B244" s="110" t="s">
        <v>1613</v>
      </c>
      <c r="C244" s="99" t="s">
        <v>65</v>
      </c>
      <c r="D244" s="101">
        <v>44323</v>
      </c>
      <c r="E244" s="99" t="s">
        <v>465</v>
      </c>
      <c r="F244" s="99" t="s">
        <v>26</v>
      </c>
      <c r="G244" s="99" t="s">
        <v>134</v>
      </c>
      <c r="H244" s="104" t="s">
        <v>71</v>
      </c>
      <c r="I244" s="108">
        <v>183</v>
      </c>
      <c r="J244" s="99" t="s">
        <v>67</v>
      </c>
      <c r="K244" s="99" t="s">
        <v>26</v>
      </c>
      <c r="L244" s="99"/>
    </row>
    <row r="245" spans="1:12">
      <c r="A245" s="99" t="s">
        <v>141</v>
      </c>
      <c r="B245" s="110" t="s">
        <v>492</v>
      </c>
      <c r="C245" s="99" t="s">
        <v>65</v>
      </c>
      <c r="D245" s="101">
        <v>44327</v>
      </c>
      <c r="E245" s="99" t="s">
        <v>468</v>
      </c>
      <c r="F245" s="99" t="s">
        <v>26</v>
      </c>
      <c r="G245" s="99" t="s">
        <v>70</v>
      </c>
      <c r="H245" s="104" t="s">
        <v>71</v>
      </c>
      <c r="I245" s="108">
        <v>182</v>
      </c>
      <c r="J245" s="99" t="s">
        <v>67</v>
      </c>
      <c r="K245" s="99" t="s">
        <v>26</v>
      </c>
      <c r="L245" s="99"/>
    </row>
    <row r="246" spans="1:12" ht="25.5">
      <c r="A246" s="99" t="s">
        <v>141</v>
      </c>
      <c r="B246" s="110" t="s">
        <v>493</v>
      </c>
      <c r="C246" s="99" t="s">
        <v>65</v>
      </c>
      <c r="D246" s="101">
        <v>44342</v>
      </c>
      <c r="E246" s="99" t="s">
        <v>470</v>
      </c>
      <c r="F246" s="99" t="s">
        <v>26</v>
      </c>
      <c r="G246" s="99" t="s">
        <v>134</v>
      </c>
      <c r="H246" s="104" t="s">
        <v>71</v>
      </c>
      <c r="I246" s="108">
        <v>170</v>
      </c>
      <c r="J246" s="99" t="s">
        <v>67</v>
      </c>
      <c r="K246" s="99" t="s">
        <v>26</v>
      </c>
      <c r="L246" s="99"/>
    </row>
    <row r="247" spans="1:12" ht="38.25">
      <c r="A247" s="99" t="s">
        <v>141</v>
      </c>
      <c r="B247" s="110" t="s">
        <v>494</v>
      </c>
      <c r="C247" s="99" t="s">
        <v>65</v>
      </c>
      <c r="D247" s="101">
        <v>44344</v>
      </c>
      <c r="E247" s="99" t="s">
        <v>473</v>
      </c>
      <c r="F247" s="99" t="s">
        <v>26</v>
      </c>
      <c r="G247" s="99" t="s">
        <v>134</v>
      </c>
      <c r="H247" s="104" t="s">
        <v>71</v>
      </c>
      <c r="I247" s="108">
        <v>169</v>
      </c>
      <c r="J247" s="99" t="s">
        <v>67</v>
      </c>
      <c r="K247" s="99" t="s">
        <v>26</v>
      </c>
      <c r="L247" s="99"/>
    </row>
    <row r="248" spans="1:12" ht="25.5">
      <c r="A248" s="99" t="s">
        <v>141</v>
      </c>
      <c r="B248" s="110" t="s">
        <v>495</v>
      </c>
      <c r="C248" s="99" t="s">
        <v>65</v>
      </c>
      <c r="D248" s="101">
        <v>44348</v>
      </c>
      <c r="E248" s="99" t="s">
        <v>475</v>
      </c>
      <c r="F248" s="99" t="s">
        <v>26</v>
      </c>
      <c r="G248" s="99" t="s">
        <v>134</v>
      </c>
      <c r="H248" s="104" t="s">
        <v>71</v>
      </c>
      <c r="I248" s="108">
        <v>167</v>
      </c>
      <c r="J248" s="99" t="s">
        <v>67</v>
      </c>
      <c r="K248" s="99" t="s">
        <v>26</v>
      </c>
      <c r="L248" s="99"/>
    </row>
    <row r="249" spans="1:12">
      <c r="A249" s="99" t="s">
        <v>141</v>
      </c>
      <c r="B249" s="110" t="s">
        <v>496</v>
      </c>
      <c r="C249" s="99" t="s">
        <v>65</v>
      </c>
      <c r="D249" s="101">
        <v>44350</v>
      </c>
      <c r="E249" s="99" t="s">
        <v>477</v>
      </c>
      <c r="F249" s="99" t="s">
        <v>26</v>
      </c>
      <c r="G249" s="99" t="s">
        <v>134</v>
      </c>
      <c r="H249" s="104" t="s">
        <v>71</v>
      </c>
      <c r="I249" s="108">
        <v>165</v>
      </c>
      <c r="J249" s="99" t="s">
        <v>67</v>
      </c>
      <c r="K249" s="99" t="s">
        <v>26</v>
      </c>
      <c r="L249" s="99"/>
    </row>
    <row r="250" spans="1:12" ht="25.5">
      <c r="A250" s="99" t="s">
        <v>141</v>
      </c>
      <c r="B250" s="110" t="s">
        <v>497</v>
      </c>
      <c r="C250" s="99" t="s">
        <v>65</v>
      </c>
      <c r="D250" s="101">
        <v>44356</v>
      </c>
      <c r="E250" s="99" t="s">
        <v>481</v>
      </c>
      <c r="F250" s="99" t="s">
        <v>26</v>
      </c>
      <c r="G250" s="99" t="s">
        <v>69</v>
      </c>
      <c r="H250" s="104">
        <v>44398</v>
      </c>
      <c r="I250" s="108">
        <v>30</v>
      </c>
      <c r="J250" s="99" t="s">
        <v>67</v>
      </c>
      <c r="K250" s="99" t="s">
        <v>26</v>
      </c>
      <c r="L250" s="99" t="s">
        <v>500</v>
      </c>
    </row>
    <row r="251" spans="1:12">
      <c r="A251" s="99" t="s">
        <v>141</v>
      </c>
      <c r="B251" s="110" t="s">
        <v>498</v>
      </c>
      <c r="C251" s="99" t="s">
        <v>65</v>
      </c>
      <c r="D251" s="101">
        <v>44362</v>
      </c>
      <c r="E251" s="99" t="s">
        <v>484</v>
      </c>
      <c r="F251" s="99" t="s">
        <v>26</v>
      </c>
      <c r="G251" s="99" t="s">
        <v>70</v>
      </c>
      <c r="H251" s="104" t="s">
        <v>71</v>
      </c>
      <c r="I251" s="108">
        <v>157</v>
      </c>
      <c r="J251" s="99" t="s">
        <v>67</v>
      </c>
      <c r="K251" s="99" t="s">
        <v>26</v>
      </c>
      <c r="L251" s="99"/>
    </row>
    <row r="252" spans="1:12" ht="25.5">
      <c r="A252" s="99" t="s">
        <v>141</v>
      </c>
      <c r="B252" s="110" t="s">
        <v>499</v>
      </c>
      <c r="C252" s="99" t="s">
        <v>65</v>
      </c>
      <c r="D252" s="101">
        <v>44370</v>
      </c>
      <c r="E252" s="99" t="s">
        <v>486</v>
      </c>
      <c r="F252" s="99" t="s">
        <v>26</v>
      </c>
      <c r="G252" s="99" t="s">
        <v>134</v>
      </c>
      <c r="H252" s="104" t="s">
        <v>71</v>
      </c>
      <c r="I252" s="108">
        <v>151</v>
      </c>
      <c r="J252" s="99" t="s">
        <v>67</v>
      </c>
      <c r="K252" s="99" t="s">
        <v>26</v>
      </c>
      <c r="L252" s="99"/>
    </row>
    <row r="253" spans="1:12">
      <c r="A253" s="99" t="s">
        <v>141</v>
      </c>
      <c r="B253" s="110" t="s">
        <v>491</v>
      </c>
      <c r="C253" s="99" t="s">
        <v>65</v>
      </c>
      <c r="D253" s="101">
        <v>44370</v>
      </c>
      <c r="E253" s="99" t="s">
        <v>488</v>
      </c>
      <c r="F253" s="99" t="s">
        <v>26</v>
      </c>
      <c r="G253" s="99" t="s">
        <v>69</v>
      </c>
      <c r="H253" s="104">
        <v>44398</v>
      </c>
      <c r="I253" s="108">
        <v>20</v>
      </c>
      <c r="J253" s="99" t="s">
        <v>67</v>
      </c>
      <c r="K253" s="99" t="s">
        <v>26</v>
      </c>
      <c r="L253" s="99" t="s">
        <v>90</v>
      </c>
    </row>
    <row r="254" spans="1:12">
      <c r="A254" s="99" t="s">
        <v>141</v>
      </c>
      <c r="B254" s="110" t="s">
        <v>501</v>
      </c>
      <c r="C254" s="99" t="s">
        <v>65</v>
      </c>
      <c r="D254" s="101">
        <v>44373</v>
      </c>
      <c r="E254" s="99" t="s">
        <v>502</v>
      </c>
      <c r="F254" s="99" t="s">
        <v>26</v>
      </c>
      <c r="G254" s="99" t="s">
        <v>134</v>
      </c>
      <c r="H254" s="104" t="s">
        <v>71</v>
      </c>
      <c r="I254" s="108">
        <v>147</v>
      </c>
      <c r="J254" s="99" t="s">
        <v>67</v>
      </c>
      <c r="K254" s="99" t="s">
        <v>26</v>
      </c>
      <c r="L254" s="99"/>
    </row>
    <row r="255" spans="1:12">
      <c r="A255" s="99" t="s">
        <v>141</v>
      </c>
      <c r="B255" s="110" t="s">
        <v>506</v>
      </c>
      <c r="C255" s="99" t="s">
        <v>65</v>
      </c>
      <c r="D255" s="101">
        <v>44376</v>
      </c>
      <c r="E255" s="99" t="s">
        <v>504</v>
      </c>
      <c r="F255" s="99" t="s">
        <v>26</v>
      </c>
      <c r="G255" s="99" t="s">
        <v>69</v>
      </c>
      <c r="H255" s="104">
        <v>44398</v>
      </c>
      <c r="I255" s="108">
        <v>16</v>
      </c>
      <c r="J255" s="99" t="s">
        <v>67</v>
      </c>
      <c r="K255" s="99" t="s">
        <v>26</v>
      </c>
      <c r="L255" s="99" t="s">
        <v>90</v>
      </c>
    </row>
    <row r="256" spans="1:12">
      <c r="A256" s="99" t="s">
        <v>141</v>
      </c>
      <c r="B256" s="110" t="s">
        <v>510</v>
      </c>
      <c r="C256" s="99" t="s">
        <v>65</v>
      </c>
      <c r="D256" s="101">
        <v>44377</v>
      </c>
      <c r="E256" s="99" t="s">
        <v>507</v>
      </c>
      <c r="F256" s="99" t="s">
        <v>26</v>
      </c>
      <c r="G256" s="99" t="s">
        <v>66</v>
      </c>
      <c r="H256" s="104">
        <v>44490</v>
      </c>
      <c r="I256" s="108">
        <v>81</v>
      </c>
      <c r="J256" s="99" t="s">
        <v>67</v>
      </c>
      <c r="K256" s="99" t="s">
        <v>26</v>
      </c>
      <c r="L256" s="99"/>
    </row>
    <row r="257" spans="1:12">
      <c r="A257" s="99" t="s">
        <v>490</v>
      </c>
      <c r="B257" s="110" t="s">
        <v>513</v>
      </c>
      <c r="C257" s="99" t="s">
        <v>65</v>
      </c>
      <c r="D257" s="101">
        <v>44380</v>
      </c>
      <c r="E257" s="99" t="s">
        <v>511</v>
      </c>
      <c r="F257" s="99" t="s">
        <v>26</v>
      </c>
      <c r="G257" s="99" t="s">
        <v>134</v>
      </c>
      <c r="H257" s="104" t="s">
        <v>71</v>
      </c>
      <c r="I257" s="108">
        <v>142</v>
      </c>
      <c r="J257" s="99" t="s">
        <v>67</v>
      </c>
      <c r="K257" s="99" t="s">
        <v>26</v>
      </c>
      <c r="L257" s="99"/>
    </row>
    <row r="258" spans="1:12">
      <c r="A258" s="99" t="s">
        <v>490</v>
      </c>
      <c r="B258" s="110" t="s">
        <v>516</v>
      </c>
      <c r="C258" s="99" t="s">
        <v>65</v>
      </c>
      <c r="D258" s="101">
        <v>44389</v>
      </c>
      <c r="E258" s="99" t="s">
        <v>514</v>
      </c>
      <c r="F258" s="99" t="s">
        <v>26</v>
      </c>
      <c r="G258" s="99" t="s">
        <v>69</v>
      </c>
      <c r="H258" s="104">
        <v>44398</v>
      </c>
      <c r="I258" s="107">
        <f>H258-D258</f>
        <v>9</v>
      </c>
      <c r="J258" s="99" t="s">
        <v>67</v>
      </c>
      <c r="K258" s="99" t="s">
        <v>26</v>
      </c>
      <c r="L258" s="99" t="s">
        <v>90</v>
      </c>
    </row>
    <row r="259" spans="1:12" ht="25.5">
      <c r="A259" s="99" t="s">
        <v>490</v>
      </c>
      <c r="B259" s="110" t="s">
        <v>519</v>
      </c>
      <c r="C259" s="99" t="s">
        <v>65</v>
      </c>
      <c r="D259" s="101">
        <v>44390</v>
      </c>
      <c r="E259" s="99" t="s">
        <v>517</v>
      </c>
      <c r="F259" s="99" t="s">
        <v>26</v>
      </c>
      <c r="G259" s="99" t="s">
        <v>134</v>
      </c>
      <c r="H259" s="104" t="s">
        <v>71</v>
      </c>
      <c r="I259" s="108">
        <v>137</v>
      </c>
      <c r="J259" s="99" t="s">
        <v>67</v>
      </c>
      <c r="K259" s="99" t="s">
        <v>26</v>
      </c>
      <c r="L259" s="99"/>
    </row>
    <row r="260" spans="1:12">
      <c r="A260" s="99" t="s">
        <v>490</v>
      </c>
      <c r="B260" s="110" t="s">
        <v>1614</v>
      </c>
      <c r="C260" s="99" t="s">
        <v>65</v>
      </c>
      <c r="D260" s="101">
        <v>44391</v>
      </c>
      <c r="E260" s="99" t="s">
        <v>520</v>
      </c>
      <c r="F260" s="99" t="s">
        <v>26</v>
      </c>
      <c r="G260" s="99" t="s">
        <v>134</v>
      </c>
      <c r="H260" s="104" t="s">
        <v>71</v>
      </c>
      <c r="I260" s="108">
        <v>137</v>
      </c>
      <c r="J260" s="99" t="s">
        <v>67</v>
      </c>
      <c r="K260" s="99" t="s">
        <v>26</v>
      </c>
      <c r="L260" s="99"/>
    </row>
    <row r="261" spans="1:12" ht="15" customHeight="1">
      <c r="A261" s="99" t="s">
        <v>490</v>
      </c>
      <c r="B261" s="110" t="s">
        <v>524</v>
      </c>
      <c r="C261" s="99" t="s">
        <v>65</v>
      </c>
      <c r="D261" s="101">
        <v>44396</v>
      </c>
      <c r="E261" s="99" t="s">
        <v>522</v>
      </c>
      <c r="F261" s="99" t="s">
        <v>26</v>
      </c>
      <c r="G261" s="99" t="s">
        <v>66</v>
      </c>
      <c r="H261" s="104">
        <v>44490</v>
      </c>
      <c r="I261" s="107">
        <f>H261-D261</f>
        <v>94</v>
      </c>
      <c r="J261" s="99" t="s">
        <v>67</v>
      </c>
      <c r="K261" s="99" t="s">
        <v>26</v>
      </c>
      <c r="L261" s="99"/>
    </row>
    <row r="262" spans="1:12">
      <c r="A262" s="99" t="s">
        <v>490</v>
      </c>
      <c r="B262" s="110" t="s">
        <v>527</v>
      </c>
      <c r="C262" s="99" t="s">
        <v>65</v>
      </c>
      <c r="D262" s="101">
        <v>44402</v>
      </c>
      <c r="E262" s="99" t="s">
        <v>525</v>
      </c>
      <c r="F262" s="99" t="s">
        <v>26</v>
      </c>
      <c r="G262" s="99" t="s">
        <v>134</v>
      </c>
      <c r="H262" s="104" t="s">
        <v>71</v>
      </c>
      <c r="I262" s="108">
        <v>127</v>
      </c>
      <c r="J262" s="99" t="s">
        <v>67</v>
      </c>
      <c r="K262" s="99" t="s">
        <v>26</v>
      </c>
      <c r="L262" s="99"/>
    </row>
    <row r="263" spans="1:12">
      <c r="A263" s="99" t="s">
        <v>490</v>
      </c>
      <c r="B263" s="110" t="s">
        <v>532</v>
      </c>
      <c r="C263" s="99" t="s">
        <v>65</v>
      </c>
      <c r="D263" s="101">
        <v>44405</v>
      </c>
      <c r="E263" s="99" t="s">
        <v>528</v>
      </c>
      <c r="F263" s="99" t="s">
        <v>26</v>
      </c>
      <c r="G263" s="99" t="s">
        <v>69</v>
      </c>
      <c r="H263" s="104">
        <v>44503</v>
      </c>
      <c r="I263" s="107">
        <f t="shared" ref="I263:I266" si="23">H263-D263</f>
        <v>98</v>
      </c>
      <c r="J263" s="99" t="s">
        <v>67</v>
      </c>
      <c r="K263" s="99" t="s">
        <v>26</v>
      </c>
      <c r="L263" s="99" t="s">
        <v>1608</v>
      </c>
    </row>
    <row r="264" spans="1:12" ht="15" customHeight="1">
      <c r="A264" s="99" t="s">
        <v>490</v>
      </c>
      <c r="B264" s="110" t="s">
        <v>533</v>
      </c>
      <c r="C264" s="99" t="s">
        <v>65</v>
      </c>
      <c r="D264" s="101">
        <v>44405</v>
      </c>
      <c r="E264" s="99" t="s">
        <v>530</v>
      </c>
      <c r="F264" s="99" t="s">
        <v>26</v>
      </c>
      <c r="G264" s="99" t="s">
        <v>69</v>
      </c>
      <c r="H264" s="104">
        <v>44503</v>
      </c>
      <c r="I264" s="107">
        <f t="shared" si="23"/>
        <v>98</v>
      </c>
      <c r="J264" s="99" t="s">
        <v>67</v>
      </c>
      <c r="K264" s="99" t="s">
        <v>26</v>
      </c>
      <c r="L264" s="99" t="s">
        <v>1608</v>
      </c>
    </row>
    <row r="265" spans="1:12">
      <c r="A265" s="99" t="s">
        <v>490</v>
      </c>
      <c r="B265" s="110" t="s">
        <v>536</v>
      </c>
      <c r="C265" s="99" t="s">
        <v>65</v>
      </c>
      <c r="D265" s="101">
        <v>44408</v>
      </c>
      <c r="E265" s="99" t="s">
        <v>534</v>
      </c>
      <c r="F265" s="99" t="s">
        <v>26</v>
      </c>
      <c r="G265" s="99" t="s">
        <v>69</v>
      </c>
      <c r="H265" s="104">
        <v>44428</v>
      </c>
      <c r="I265" s="107">
        <f t="shared" si="23"/>
        <v>20</v>
      </c>
      <c r="J265" s="99" t="s">
        <v>67</v>
      </c>
      <c r="K265" s="99" t="s">
        <v>26</v>
      </c>
      <c r="L265" s="99" t="s">
        <v>90</v>
      </c>
    </row>
    <row r="266" spans="1:12" ht="14.45" customHeight="1">
      <c r="A266" s="99" t="s">
        <v>490</v>
      </c>
      <c r="B266" s="110" t="s">
        <v>539</v>
      </c>
      <c r="C266" s="99" t="s">
        <v>65</v>
      </c>
      <c r="D266" s="101">
        <v>44409</v>
      </c>
      <c r="E266" s="99" t="s">
        <v>537</v>
      </c>
      <c r="F266" s="99" t="s">
        <v>26</v>
      </c>
      <c r="G266" s="99" t="s">
        <v>66</v>
      </c>
      <c r="H266" s="104">
        <v>44488</v>
      </c>
      <c r="I266" s="107">
        <f t="shared" si="23"/>
        <v>79</v>
      </c>
      <c r="J266" s="99" t="s">
        <v>67</v>
      </c>
      <c r="K266" s="99" t="s">
        <v>26</v>
      </c>
      <c r="L266" s="99"/>
    </row>
    <row r="267" spans="1:12">
      <c r="A267" s="99" t="s">
        <v>490</v>
      </c>
      <c r="B267" s="110" t="s">
        <v>540</v>
      </c>
      <c r="C267" s="99" t="s">
        <v>65</v>
      </c>
      <c r="D267" s="101">
        <v>44410</v>
      </c>
      <c r="E267" s="99" t="s">
        <v>477</v>
      </c>
      <c r="F267" s="99" t="s">
        <v>26</v>
      </c>
      <c r="G267" s="99" t="s">
        <v>70</v>
      </c>
      <c r="H267" s="104" t="s">
        <v>71</v>
      </c>
      <c r="I267" s="108">
        <v>122</v>
      </c>
      <c r="J267" s="99" t="s">
        <v>67</v>
      </c>
      <c r="K267" s="99" t="s">
        <v>26</v>
      </c>
      <c r="L267" s="99"/>
    </row>
    <row r="268" spans="1:12">
      <c r="A268" s="99" t="s">
        <v>490</v>
      </c>
      <c r="B268" s="110" t="s">
        <v>544</v>
      </c>
      <c r="C268" s="99" t="s">
        <v>65</v>
      </c>
      <c r="D268" s="101">
        <v>44414</v>
      </c>
      <c r="E268" s="99" t="s">
        <v>542</v>
      </c>
      <c r="F268" s="99" t="s">
        <v>26</v>
      </c>
      <c r="G268" s="99" t="s">
        <v>134</v>
      </c>
      <c r="H268" s="104" t="s">
        <v>71</v>
      </c>
      <c r="I268" s="108">
        <v>119</v>
      </c>
      <c r="J268" s="99" t="s">
        <v>67</v>
      </c>
      <c r="K268" s="99" t="s">
        <v>26</v>
      </c>
      <c r="L268" s="99"/>
    </row>
    <row r="269" spans="1:12" ht="25.5">
      <c r="A269" s="99" t="s">
        <v>490</v>
      </c>
      <c r="B269" s="110" t="s">
        <v>547</v>
      </c>
      <c r="C269" s="99" t="s">
        <v>65</v>
      </c>
      <c r="D269" s="101">
        <v>44418</v>
      </c>
      <c r="E269" s="99" t="s">
        <v>545</v>
      </c>
      <c r="F269" s="99" t="s">
        <v>26</v>
      </c>
      <c r="G269" s="99" t="s">
        <v>134</v>
      </c>
      <c r="H269" s="104" t="s">
        <v>71</v>
      </c>
      <c r="I269" s="108">
        <v>117</v>
      </c>
      <c r="J269" s="99" t="s">
        <v>67</v>
      </c>
      <c r="K269" s="99" t="s">
        <v>26</v>
      </c>
      <c r="L269" s="99"/>
    </row>
    <row r="270" spans="1:12">
      <c r="A270" s="99" t="s">
        <v>490</v>
      </c>
      <c r="B270" s="110" t="s">
        <v>550</v>
      </c>
      <c r="C270" s="99" t="s">
        <v>65</v>
      </c>
      <c r="D270" s="101">
        <v>44423</v>
      </c>
      <c r="E270" s="99" t="s">
        <v>548</v>
      </c>
      <c r="F270" s="99" t="s">
        <v>26</v>
      </c>
      <c r="G270" s="99" t="s">
        <v>134</v>
      </c>
      <c r="H270" s="104" t="s">
        <v>71</v>
      </c>
      <c r="I270" s="108">
        <v>112</v>
      </c>
      <c r="J270" s="99" t="s">
        <v>67</v>
      </c>
      <c r="K270" s="99" t="s">
        <v>26</v>
      </c>
      <c r="L270" s="99"/>
    </row>
    <row r="271" spans="1:12">
      <c r="A271" s="99" t="s">
        <v>490</v>
      </c>
      <c r="B271" s="110" t="s">
        <v>553</v>
      </c>
      <c r="C271" s="99" t="s">
        <v>65</v>
      </c>
      <c r="D271" s="101">
        <v>44425</v>
      </c>
      <c r="E271" s="99" t="s">
        <v>551</v>
      </c>
      <c r="F271" s="99" t="s">
        <v>26</v>
      </c>
      <c r="G271" s="99" t="s">
        <v>134</v>
      </c>
      <c r="H271" s="104" t="s">
        <v>71</v>
      </c>
      <c r="I271" s="108">
        <v>112</v>
      </c>
      <c r="J271" s="99" t="s">
        <v>67</v>
      </c>
      <c r="K271" s="99" t="s">
        <v>26</v>
      </c>
      <c r="L271" s="99"/>
    </row>
    <row r="272" spans="1:12">
      <c r="A272" s="99" t="s">
        <v>490</v>
      </c>
      <c r="B272" s="110" t="s">
        <v>556</v>
      </c>
      <c r="C272" s="99" t="s">
        <v>65</v>
      </c>
      <c r="D272" s="101">
        <v>44425</v>
      </c>
      <c r="E272" s="99" t="s">
        <v>554</v>
      </c>
      <c r="F272" s="99" t="s">
        <v>26</v>
      </c>
      <c r="G272" s="99" t="s">
        <v>134</v>
      </c>
      <c r="H272" s="104" t="s">
        <v>71</v>
      </c>
      <c r="I272" s="108">
        <v>111</v>
      </c>
      <c r="J272" s="99" t="s">
        <v>67</v>
      </c>
      <c r="K272" s="99" t="s">
        <v>26</v>
      </c>
      <c r="L272" s="99"/>
    </row>
    <row r="273" spans="1:12">
      <c r="A273" s="99" t="s">
        <v>490</v>
      </c>
      <c r="B273" s="110" t="s">
        <v>559</v>
      </c>
      <c r="C273" s="99" t="s">
        <v>65</v>
      </c>
      <c r="D273" s="101">
        <v>44429</v>
      </c>
      <c r="E273" s="99" t="s">
        <v>557</v>
      </c>
      <c r="F273" s="99" t="s">
        <v>26</v>
      </c>
      <c r="G273" s="99" t="s">
        <v>69</v>
      </c>
      <c r="H273" s="104">
        <v>44446</v>
      </c>
      <c r="I273" s="107">
        <f>H273-D273</f>
        <v>17</v>
      </c>
      <c r="J273" s="99" t="s">
        <v>67</v>
      </c>
      <c r="K273" s="99" t="s">
        <v>26</v>
      </c>
      <c r="L273" s="99" t="s">
        <v>90</v>
      </c>
    </row>
    <row r="274" spans="1:12">
      <c r="A274" s="99" t="s">
        <v>490</v>
      </c>
      <c r="B274" s="110" t="s">
        <v>561</v>
      </c>
      <c r="C274" s="99" t="s">
        <v>65</v>
      </c>
      <c r="D274" s="101">
        <v>44430</v>
      </c>
      <c r="E274" s="99" t="s">
        <v>560</v>
      </c>
      <c r="F274" s="99" t="s">
        <v>26</v>
      </c>
      <c r="G274" s="99" t="s">
        <v>134</v>
      </c>
      <c r="H274" s="104" t="s">
        <v>71</v>
      </c>
      <c r="I274" s="108">
        <v>108</v>
      </c>
      <c r="J274" s="99" t="s">
        <v>67</v>
      </c>
      <c r="K274" s="99" t="s">
        <v>26</v>
      </c>
      <c r="L274" s="99"/>
    </row>
    <row r="275" spans="1:12">
      <c r="A275" s="99" t="s">
        <v>490</v>
      </c>
      <c r="B275" s="110" t="s">
        <v>563</v>
      </c>
      <c r="C275" s="99" t="s">
        <v>65</v>
      </c>
      <c r="D275" s="101">
        <v>44432</v>
      </c>
      <c r="E275" s="99" t="s">
        <v>562</v>
      </c>
      <c r="F275" s="99" t="s">
        <v>26</v>
      </c>
      <c r="G275" s="99" t="s">
        <v>134</v>
      </c>
      <c r="H275" s="104" t="s">
        <v>71</v>
      </c>
      <c r="I275" s="108">
        <v>108</v>
      </c>
      <c r="J275" s="99" t="s">
        <v>67</v>
      </c>
      <c r="K275" s="99" t="s">
        <v>26</v>
      </c>
      <c r="L275" s="99"/>
    </row>
    <row r="276" spans="1:12">
      <c r="A276" s="99" t="s">
        <v>490</v>
      </c>
      <c r="B276" s="110" t="s">
        <v>565</v>
      </c>
      <c r="C276" s="99" t="s">
        <v>65</v>
      </c>
      <c r="D276" s="101">
        <v>44434</v>
      </c>
      <c r="E276" s="99" t="s">
        <v>564</v>
      </c>
      <c r="F276" s="99" t="s">
        <v>26</v>
      </c>
      <c r="G276" s="99" t="s">
        <v>69</v>
      </c>
      <c r="H276" s="104">
        <v>44434</v>
      </c>
      <c r="I276" s="107">
        <f>H276-D276</f>
        <v>0</v>
      </c>
      <c r="J276" s="99" t="s">
        <v>67</v>
      </c>
      <c r="K276" s="99" t="s">
        <v>26</v>
      </c>
      <c r="L276" s="99" t="s">
        <v>90</v>
      </c>
    </row>
    <row r="277" spans="1:12" ht="25.5">
      <c r="A277" s="99" t="s">
        <v>490</v>
      </c>
      <c r="B277" s="110" t="s">
        <v>567</v>
      </c>
      <c r="C277" s="99" t="s">
        <v>65</v>
      </c>
      <c r="D277" s="101">
        <v>44440</v>
      </c>
      <c r="E277" s="99" t="s">
        <v>566</v>
      </c>
      <c r="F277" s="99" t="s">
        <v>26</v>
      </c>
      <c r="G277" s="99" t="s">
        <v>134</v>
      </c>
      <c r="H277" s="104">
        <v>44440</v>
      </c>
      <c r="I277" s="108">
        <v>102</v>
      </c>
      <c r="J277" s="99" t="s">
        <v>67</v>
      </c>
      <c r="K277" s="99" t="s">
        <v>26</v>
      </c>
      <c r="L277" s="99"/>
    </row>
    <row r="278" spans="1:12">
      <c r="A278" s="99" t="s">
        <v>490</v>
      </c>
      <c r="B278" s="110" t="s">
        <v>574</v>
      </c>
      <c r="C278" s="99" t="s">
        <v>65</v>
      </c>
      <c r="D278" s="101">
        <v>44445</v>
      </c>
      <c r="E278" s="99" t="s">
        <v>572</v>
      </c>
      <c r="F278" s="99" t="s">
        <v>26</v>
      </c>
      <c r="G278" s="99" t="s">
        <v>69</v>
      </c>
      <c r="H278" s="104">
        <v>44446</v>
      </c>
      <c r="I278" s="107">
        <f t="shared" ref="I278:I280" si="24">H278-D278</f>
        <v>1</v>
      </c>
      <c r="J278" s="99" t="s">
        <v>67</v>
      </c>
      <c r="K278" s="99" t="s">
        <v>26</v>
      </c>
      <c r="L278" s="99" t="s">
        <v>90</v>
      </c>
    </row>
    <row r="279" spans="1:12">
      <c r="A279" s="99" t="s">
        <v>490</v>
      </c>
      <c r="B279" s="110" t="s">
        <v>578</v>
      </c>
      <c r="C279" s="99" t="s">
        <v>65</v>
      </c>
      <c r="D279" s="101">
        <v>44448</v>
      </c>
      <c r="E279" s="99" t="s">
        <v>575</v>
      </c>
      <c r="F279" s="99" t="s">
        <v>26</v>
      </c>
      <c r="G279" s="99" t="s">
        <v>69</v>
      </c>
      <c r="H279" s="104">
        <v>44503</v>
      </c>
      <c r="I279" s="107">
        <f t="shared" si="24"/>
        <v>55</v>
      </c>
      <c r="J279" s="99" t="s">
        <v>67</v>
      </c>
      <c r="K279" s="99" t="s">
        <v>26</v>
      </c>
      <c r="L279" s="99" t="s">
        <v>68</v>
      </c>
    </row>
    <row r="280" spans="1:12" ht="25.5">
      <c r="A280" s="99" t="s">
        <v>490</v>
      </c>
      <c r="B280" s="110" t="s">
        <v>582</v>
      </c>
      <c r="C280" s="99" t="s">
        <v>65</v>
      </c>
      <c r="D280" s="101">
        <v>44449</v>
      </c>
      <c r="E280" s="99" t="s">
        <v>579</v>
      </c>
      <c r="F280" s="99" t="s">
        <v>26</v>
      </c>
      <c r="G280" s="99" t="s">
        <v>69</v>
      </c>
      <c r="H280" s="104">
        <v>44453</v>
      </c>
      <c r="I280" s="107">
        <f t="shared" si="24"/>
        <v>4</v>
      </c>
      <c r="J280" s="99" t="s">
        <v>67</v>
      </c>
      <c r="K280" s="99" t="s">
        <v>26</v>
      </c>
      <c r="L280" s="99" t="s">
        <v>583</v>
      </c>
    </row>
    <row r="281" spans="1:12">
      <c r="A281" s="99" t="s">
        <v>490</v>
      </c>
      <c r="B281" s="110" t="s">
        <v>588</v>
      </c>
      <c r="C281" s="99" t="s">
        <v>65</v>
      </c>
      <c r="D281" s="101">
        <v>44453</v>
      </c>
      <c r="E281" s="99" t="s">
        <v>584</v>
      </c>
      <c r="F281" s="99" t="s">
        <v>26</v>
      </c>
      <c r="G281" s="99" t="s">
        <v>134</v>
      </c>
      <c r="H281" s="104" t="s">
        <v>71</v>
      </c>
      <c r="I281" s="108">
        <v>93</v>
      </c>
      <c r="J281" s="99" t="s">
        <v>67</v>
      </c>
      <c r="K281" s="99" t="s">
        <v>26</v>
      </c>
      <c r="L281" s="99"/>
    </row>
    <row r="282" spans="1:12">
      <c r="A282" s="99" t="s">
        <v>490</v>
      </c>
      <c r="B282" s="110" t="s">
        <v>589</v>
      </c>
      <c r="C282" s="99" t="s">
        <v>65</v>
      </c>
      <c r="D282" s="101">
        <v>44453</v>
      </c>
      <c r="E282" s="99" t="s">
        <v>586</v>
      </c>
      <c r="F282" s="99" t="s">
        <v>26</v>
      </c>
      <c r="G282" s="99" t="s">
        <v>134</v>
      </c>
      <c r="H282" s="104" t="s">
        <v>71</v>
      </c>
      <c r="I282" s="108">
        <v>93</v>
      </c>
      <c r="J282" s="99" t="s">
        <v>67</v>
      </c>
      <c r="K282" s="99" t="s">
        <v>26</v>
      </c>
      <c r="L282" s="99"/>
    </row>
    <row r="283" spans="1:12">
      <c r="A283" s="99" t="s">
        <v>490</v>
      </c>
      <c r="B283" s="110" t="s">
        <v>593</v>
      </c>
      <c r="C283" s="99" t="s">
        <v>65</v>
      </c>
      <c r="D283" s="101">
        <v>44453</v>
      </c>
      <c r="E283" s="99" t="s">
        <v>590</v>
      </c>
      <c r="F283" s="99" t="s">
        <v>26</v>
      </c>
      <c r="G283" s="99" t="s">
        <v>69</v>
      </c>
      <c r="H283" s="104">
        <v>44460</v>
      </c>
      <c r="I283" s="107">
        <f t="shared" ref="I283:I285" si="25">H283-D283</f>
        <v>7</v>
      </c>
      <c r="J283" s="99" t="s">
        <v>67</v>
      </c>
      <c r="K283" s="99" t="s">
        <v>26</v>
      </c>
      <c r="L283" s="99" t="s">
        <v>594</v>
      </c>
    </row>
    <row r="284" spans="1:12">
      <c r="A284" s="99" t="s">
        <v>490</v>
      </c>
      <c r="B284" s="110" t="s">
        <v>597</v>
      </c>
      <c r="C284" s="99" t="s">
        <v>65</v>
      </c>
      <c r="D284" s="101">
        <v>44458</v>
      </c>
      <c r="E284" s="99" t="s">
        <v>595</v>
      </c>
      <c r="F284" s="99" t="s">
        <v>26</v>
      </c>
      <c r="G284" s="99" t="s">
        <v>69</v>
      </c>
      <c r="H284" s="104">
        <v>44460</v>
      </c>
      <c r="I284" s="107">
        <f t="shared" si="25"/>
        <v>2</v>
      </c>
      <c r="J284" s="99" t="s">
        <v>67</v>
      </c>
      <c r="K284" s="99" t="s">
        <v>26</v>
      </c>
      <c r="L284" s="99" t="s">
        <v>90</v>
      </c>
    </row>
    <row r="285" spans="1:12" ht="25.5">
      <c r="A285" s="99" t="s">
        <v>490</v>
      </c>
      <c r="B285" s="110" t="s">
        <v>600</v>
      </c>
      <c r="C285" s="99" t="s">
        <v>65</v>
      </c>
      <c r="D285" s="101">
        <v>44460</v>
      </c>
      <c r="E285" s="99" t="s">
        <v>598</v>
      </c>
      <c r="F285" s="99" t="s">
        <v>26</v>
      </c>
      <c r="G285" s="99" t="s">
        <v>69</v>
      </c>
      <c r="H285" s="104">
        <v>44460</v>
      </c>
      <c r="I285" s="107">
        <f t="shared" si="25"/>
        <v>0</v>
      </c>
      <c r="J285" s="99" t="s">
        <v>67</v>
      </c>
      <c r="K285" s="99" t="s">
        <v>26</v>
      </c>
      <c r="L285" s="99" t="s">
        <v>90</v>
      </c>
    </row>
    <row r="286" spans="1:12" ht="25.5">
      <c r="A286" s="99" t="s">
        <v>490</v>
      </c>
      <c r="B286" s="110" t="s">
        <v>603</v>
      </c>
      <c r="C286" s="99" t="s">
        <v>65</v>
      </c>
      <c r="D286" s="101">
        <v>44463</v>
      </c>
      <c r="E286" s="99" t="s">
        <v>601</v>
      </c>
      <c r="F286" s="99" t="s">
        <v>26</v>
      </c>
      <c r="G286" s="99" t="s">
        <v>70</v>
      </c>
      <c r="H286" s="104" t="s">
        <v>71</v>
      </c>
      <c r="I286" s="108">
        <v>85</v>
      </c>
      <c r="J286" s="99" t="s">
        <v>67</v>
      </c>
      <c r="K286" s="99" t="s">
        <v>26</v>
      </c>
      <c r="L286" s="99"/>
    </row>
    <row r="287" spans="1:12">
      <c r="A287" s="99" t="s">
        <v>490</v>
      </c>
      <c r="B287" s="110" t="s">
        <v>606</v>
      </c>
      <c r="C287" s="99" t="s">
        <v>65</v>
      </c>
      <c r="D287" s="101">
        <v>44463</v>
      </c>
      <c r="E287" s="99" t="s">
        <v>604</v>
      </c>
      <c r="F287" s="99" t="s">
        <v>26</v>
      </c>
      <c r="G287" s="99" t="s">
        <v>69</v>
      </c>
      <c r="H287" s="104">
        <v>44487</v>
      </c>
      <c r="I287" s="107">
        <f>H287-D287</f>
        <v>24</v>
      </c>
      <c r="J287" s="99" t="s">
        <v>67</v>
      </c>
      <c r="K287" s="99" t="s">
        <v>26</v>
      </c>
      <c r="L287" s="99" t="s">
        <v>1615</v>
      </c>
    </row>
    <row r="288" spans="1:12">
      <c r="A288" s="99" t="s">
        <v>169</v>
      </c>
      <c r="B288" s="110" t="s">
        <v>609</v>
      </c>
      <c r="C288" s="99" t="s">
        <v>65</v>
      </c>
      <c r="D288" s="101">
        <v>44471</v>
      </c>
      <c r="E288" s="99" t="s">
        <v>607</v>
      </c>
      <c r="F288" s="99" t="s">
        <v>26</v>
      </c>
      <c r="G288" s="99" t="s">
        <v>134</v>
      </c>
      <c r="H288" s="104" t="s">
        <v>71</v>
      </c>
      <c r="I288" s="108">
        <v>78</v>
      </c>
      <c r="J288" s="99" t="s">
        <v>67</v>
      </c>
      <c r="K288" s="99" t="s">
        <v>26</v>
      </c>
      <c r="L288" s="99"/>
    </row>
    <row r="289" spans="1:12" ht="25.5">
      <c r="A289" s="99" t="s">
        <v>169</v>
      </c>
      <c r="B289" s="110" t="s">
        <v>613</v>
      </c>
      <c r="C289" s="99" t="s">
        <v>65</v>
      </c>
      <c r="D289" s="101">
        <v>44474</v>
      </c>
      <c r="E289" s="99" t="s">
        <v>611</v>
      </c>
      <c r="F289" s="99" t="s">
        <v>26</v>
      </c>
      <c r="G289" s="99" t="s">
        <v>69</v>
      </c>
      <c r="H289" s="104">
        <v>44489</v>
      </c>
      <c r="I289" s="107">
        <f>H289-D289</f>
        <v>15</v>
      </c>
      <c r="J289" s="99" t="s">
        <v>67</v>
      </c>
      <c r="K289" s="99" t="s">
        <v>26</v>
      </c>
      <c r="L289" s="99" t="s">
        <v>614</v>
      </c>
    </row>
    <row r="290" spans="1:12">
      <c r="A290" s="99" t="s">
        <v>169</v>
      </c>
      <c r="B290" s="110" t="s">
        <v>617</v>
      </c>
      <c r="C290" s="99" t="s">
        <v>65</v>
      </c>
      <c r="D290" s="101">
        <v>44475</v>
      </c>
      <c r="E290" s="99" t="s">
        <v>615</v>
      </c>
      <c r="F290" s="99" t="s">
        <v>26</v>
      </c>
      <c r="G290" s="99" t="s">
        <v>134</v>
      </c>
      <c r="H290" s="104" t="s">
        <v>71</v>
      </c>
      <c r="I290" s="108">
        <v>77</v>
      </c>
      <c r="J290" s="99" t="s">
        <v>67</v>
      </c>
      <c r="K290" s="99" t="s">
        <v>26</v>
      </c>
      <c r="L290" s="99"/>
    </row>
    <row r="291" spans="1:12">
      <c r="A291" s="99" t="s">
        <v>169</v>
      </c>
      <c r="B291" s="110" t="s">
        <v>621</v>
      </c>
      <c r="C291" s="99" t="s">
        <v>65</v>
      </c>
      <c r="D291" s="101">
        <v>44476</v>
      </c>
      <c r="E291" s="99" t="s">
        <v>618</v>
      </c>
      <c r="F291" s="99" t="s">
        <v>26</v>
      </c>
      <c r="G291" s="99" t="s">
        <v>69</v>
      </c>
      <c r="H291" s="104">
        <v>44483</v>
      </c>
      <c r="I291" s="107">
        <f>H291-D291</f>
        <v>7</v>
      </c>
      <c r="J291" s="99" t="s">
        <v>67</v>
      </c>
      <c r="K291" s="99" t="s">
        <v>26</v>
      </c>
      <c r="L291" s="99" t="s">
        <v>622</v>
      </c>
    </row>
    <row r="292" spans="1:12" ht="25.5">
      <c r="A292" s="99" t="s">
        <v>169</v>
      </c>
      <c r="B292" s="110" t="s">
        <v>625</v>
      </c>
      <c r="C292" s="99" t="s">
        <v>65</v>
      </c>
      <c r="D292" s="101">
        <v>44477</v>
      </c>
      <c r="E292" s="99" t="s">
        <v>623</v>
      </c>
      <c r="F292" s="99" t="s">
        <v>26</v>
      </c>
      <c r="G292" s="99" t="s">
        <v>134</v>
      </c>
      <c r="H292" s="104" t="s">
        <v>71</v>
      </c>
      <c r="I292" s="108">
        <v>75</v>
      </c>
      <c r="J292" s="99" t="s">
        <v>67</v>
      </c>
      <c r="K292" s="99" t="s">
        <v>26</v>
      </c>
      <c r="L292" s="99"/>
    </row>
    <row r="293" spans="1:12">
      <c r="A293" s="99" t="s">
        <v>169</v>
      </c>
      <c r="B293" s="110" t="s">
        <v>627</v>
      </c>
      <c r="C293" s="99" t="s">
        <v>65</v>
      </c>
      <c r="D293" s="101">
        <v>44479</v>
      </c>
      <c r="E293" s="99" t="s">
        <v>626</v>
      </c>
      <c r="F293" s="99" t="s">
        <v>26</v>
      </c>
      <c r="G293" s="99" t="s">
        <v>134</v>
      </c>
      <c r="H293" s="104" t="s">
        <v>71</v>
      </c>
      <c r="I293" s="108">
        <v>73</v>
      </c>
      <c r="J293" s="99" t="s">
        <v>67</v>
      </c>
      <c r="K293" s="99" t="s">
        <v>26</v>
      </c>
      <c r="L293" s="99"/>
    </row>
    <row r="294" spans="1:12">
      <c r="A294" s="99" t="s">
        <v>169</v>
      </c>
      <c r="B294" s="110" t="s">
        <v>630</v>
      </c>
      <c r="C294" s="99" t="s">
        <v>65</v>
      </c>
      <c r="D294" s="101">
        <v>44480</v>
      </c>
      <c r="E294" s="99" t="s">
        <v>628</v>
      </c>
      <c r="F294" s="99" t="s">
        <v>26</v>
      </c>
      <c r="G294" s="99" t="s">
        <v>340</v>
      </c>
      <c r="H294" s="104">
        <v>44502</v>
      </c>
      <c r="I294" s="107">
        <f>H294-D294</f>
        <v>22</v>
      </c>
      <c r="J294" s="99" t="s">
        <v>67</v>
      </c>
      <c r="K294" s="99" t="s">
        <v>26</v>
      </c>
      <c r="L294" s="99"/>
    </row>
    <row r="295" spans="1:12">
      <c r="A295" s="99" t="s">
        <v>169</v>
      </c>
      <c r="B295" s="110" t="s">
        <v>633</v>
      </c>
      <c r="C295" s="99" t="s">
        <v>65</v>
      </c>
      <c r="D295" s="101">
        <v>44486</v>
      </c>
      <c r="E295" s="99" t="s">
        <v>631</v>
      </c>
      <c r="F295" s="99" t="s">
        <v>26</v>
      </c>
      <c r="G295" s="99" t="s">
        <v>70</v>
      </c>
      <c r="H295" s="104" t="s">
        <v>71</v>
      </c>
      <c r="I295" s="108">
        <v>68</v>
      </c>
      <c r="J295" s="99" t="s">
        <v>67</v>
      </c>
      <c r="K295" s="99" t="s">
        <v>26</v>
      </c>
      <c r="L295" s="99"/>
    </row>
    <row r="296" spans="1:12">
      <c r="A296" s="99" t="s">
        <v>169</v>
      </c>
      <c r="B296" s="110" t="s">
        <v>636</v>
      </c>
      <c r="C296" s="99" t="s">
        <v>65</v>
      </c>
      <c r="D296" s="101">
        <v>44486</v>
      </c>
      <c r="E296" s="99" t="s">
        <v>634</v>
      </c>
      <c r="F296" s="99" t="s">
        <v>26</v>
      </c>
      <c r="G296" s="99" t="s">
        <v>69</v>
      </c>
      <c r="H296" s="104">
        <v>44496</v>
      </c>
      <c r="I296" s="107">
        <f t="shared" ref="I296:I297" si="26">H296-D296</f>
        <v>10</v>
      </c>
      <c r="J296" s="99" t="s">
        <v>67</v>
      </c>
      <c r="K296" s="99" t="s">
        <v>26</v>
      </c>
      <c r="L296" s="99"/>
    </row>
    <row r="297" spans="1:12">
      <c r="A297" s="99" t="s">
        <v>169</v>
      </c>
      <c r="B297" s="110" t="s">
        <v>639</v>
      </c>
      <c r="C297" s="99" t="s">
        <v>65</v>
      </c>
      <c r="D297" s="101">
        <v>44488</v>
      </c>
      <c r="E297" s="99" t="s">
        <v>637</v>
      </c>
      <c r="F297" s="99" t="s">
        <v>26</v>
      </c>
      <c r="G297" s="99" t="s">
        <v>69</v>
      </c>
      <c r="H297" s="104">
        <v>44496</v>
      </c>
      <c r="I297" s="107">
        <f t="shared" si="26"/>
        <v>8</v>
      </c>
      <c r="J297" s="99" t="s">
        <v>67</v>
      </c>
      <c r="K297" s="99" t="s">
        <v>26</v>
      </c>
      <c r="L297" s="99"/>
    </row>
    <row r="298" spans="1:12" ht="25.5">
      <c r="A298" s="99" t="s">
        <v>169</v>
      </c>
      <c r="B298" s="110" t="s">
        <v>642</v>
      </c>
      <c r="C298" s="99" t="s">
        <v>65</v>
      </c>
      <c r="D298" s="101">
        <v>44490</v>
      </c>
      <c r="E298" s="99" t="s">
        <v>640</v>
      </c>
      <c r="F298" s="99" t="s">
        <v>26</v>
      </c>
      <c r="G298" s="99" t="s">
        <v>134</v>
      </c>
      <c r="H298" s="104" t="s">
        <v>71</v>
      </c>
      <c r="I298" s="108">
        <v>66</v>
      </c>
      <c r="J298" s="99" t="s">
        <v>67</v>
      </c>
      <c r="K298" s="99" t="s">
        <v>26</v>
      </c>
      <c r="L298" s="99"/>
    </row>
    <row r="299" spans="1:12">
      <c r="A299" s="99" t="s">
        <v>169</v>
      </c>
      <c r="B299" s="110" t="s">
        <v>645</v>
      </c>
      <c r="C299" s="99" t="s">
        <v>65</v>
      </c>
      <c r="D299" s="101">
        <v>44493</v>
      </c>
      <c r="E299" s="99" t="s">
        <v>643</v>
      </c>
      <c r="F299" s="99" t="s">
        <v>26</v>
      </c>
      <c r="G299" s="99" t="s">
        <v>69</v>
      </c>
      <c r="H299" s="104">
        <v>44502</v>
      </c>
      <c r="I299" s="107">
        <f t="shared" ref="I299:I302" si="27">H299-D299</f>
        <v>9</v>
      </c>
      <c r="J299" s="99" t="s">
        <v>67</v>
      </c>
      <c r="K299" s="99" t="s">
        <v>26</v>
      </c>
      <c r="L299" s="99" t="s">
        <v>90</v>
      </c>
    </row>
    <row r="300" spans="1:12">
      <c r="A300" s="99" t="s">
        <v>169</v>
      </c>
      <c r="B300" s="110" t="s">
        <v>647</v>
      </c>
      <c r="C300" s="99" t="s">
        <v>65</v>
      </c>
      <c r="D300" s="101">
        <v>44493</v>
      </c>
      <c r="E300" s="99" t="s">
        <v>643</v>
      </c>
      <c r="F300" s="99" t="s">
        <v>26</v>
      </c>
      <c r="G300" s="99" t="s">
        <v>69</v>
      </c>
      <c r="H300" s="104">
        <v>44502</v>
      </c>
      <c r="I300" s="107">
        <f t="shared" si="27"/>
        <v>9</v>
      </c>
      <c r="J300" s="99" t="s">
        <v>67</v>
      </c>
      <c r="K300" s="99" t="s">
        <v>26</v>
      </c>
      <c r="L300" s="99" t="s">
        <v>90</v>
      </c>
    </row>
    <row r="301" spans="1:12" ht="25.5">
      <c r="A301" s="99" t="s">
        <v>169</v>
      </c>
      <c r="B301" s="110" t="s">
        <v>651</v>
      </c>
      <c r="C301" s="99" t="s">
        <v>65</v>
      </c>
      <c r="D301" s="101">
        <v>44495</v>
      </c>
      <c r="E301" s="99" t="s">
        <v>648</v>
      </c>
      <c r="F301" s="99" t="s">
        <v>26</v>
      </c>
      <c r="G301" s="99" t="s">
        <v>69</v>
      </c>
      <c r="H301" s="104">
        <v>44508</v>
      </c>
      <c r="I301" s="107">
        <f t="shared" si="27"/>
        <v>13</v>
      </c>
      <c r="J301" s="99" t="s">
        <v>67</v>
      </c>
      <c r="K301" s="99" t="s">
        <v>26</v>
      </c>
      <c r="L301" s="99" t="s">
        <v>652</v>
      </c>
    </row>
    <row r="302" spans="1:12">
      <c r="A302" s="99" t="s">
        <v>169</v>
      </c>
      <c r="B302" s="110" t="s">
        <v>656</v>
      </c>
      <c r="C302" s="99" t="s">
        <v>65</v>
      </c>
      <c r="D302" s="101">
        <v>44496</v>
      </c>
      <c r="E302" s="99" t="s">
        <v>653</v>
      </c>
      <c r="F302" s="99" t="s">
        <v>26</v>
      </c>
      <c r="G302" s="99" t="s">
        <v>69</v>
      </c>
      <c r="H302" s="104">
        <v>44496</v>
      </c>
      <c r="I302" s="107">
        <f t="shared" si="27"/>
        <v>0</v>
      </c>
      <c r="J302" s="99" t="s">
        <v>67</v>
      </c>
      <c r="K302" s="99" t="s">
        <v>26</v>
      </c>
      <c r="L302" s="99" t="s">
        <v>657</v>
      </c>
    </row>
    <row r="303" spans="1:12">
      <c r="A303" s="99" t="s">
        <v>169</v>
      </c>
      <c r="B303" s="110" t="s">
        <v>660</v>
      </c>
      <c r="C303" s="99" t="s">
        <v>65</v>
      </c>
      <c r="D303" s="101">
        <v>44497</v>
      </c>
      <c r="E303" s="99" t="s">
        <v>658</v>
      </c>
      <c r="F303" s="99" t="s">
        <v>26</v>
      </c>
      <c r="G303" s="99" t="s">
        <v>134</v>
      </c>
      <c r="H303" s="104" t="s">
        <v>71</v>
      </c>
      <c r="I303" s="108">
        <v>61</v>
      </c>
      <c r="J303" s="99" t="s">
        <v>67</v>
      </c>
      <c r="K303" s="99" t="s">
        <v>26</v>
      </c>
      <c r="L303" s="99"/>
    </row>
    <row r="304" spans="1:12">
      <c r="A304" s="99" t="s">
        <v>169</v>
      </c>
      <c r="B304" s="110" t="s">
        <v>663</v>
      </c>
      <c r="C304" s="99" t="s">
        <v>65</v>
      </c>
      <c r="D304" s="101">
        <v>44498</v>
      </c>
      <c r="E304" s="99" t="s">
        <v>661</v>
      </c>
      <c r="F304" s="99" t="s">
        <v>26</v>
      </c>
      <c r="G304" s="99" t="s">
        <v>69</v>
      </c>
      <c r="H304" s="104">
        <v>44502</v>
      </c>
      <c r="I304" s="107">
        <f t="shared" ref="I304:I309" si="28">H304-D304</f>
        <v>4</v>
      </c>
      <c r="J304" s="99" t="s">
        <v>67</v>
      </c>
      <c r="K304" s="99" t="s">
        <v>26</v>
      </c>
      <c r="L304" s="99" t="s">
        <v>90</v>
      </c>
    </row>
    <row r="305" spans="1:12">
      <c r="A305" s="99" t="s">
        <v>169</v>
      </c>
      <c r="B305" s="110" t="s">
        <v>667</v>
      </c>
      <c r="C305" s="99" t="s">
        <v>65</v>
      </c>
      <c r="D305" s="101">
        <v>44499</v>
      </c>
      <c r="E305" s="99" t="s">
        <v>664</v>
      </c>
      <c r="F305" s="99" t="s">
        <v>26</v>
      </c>
      <c r="G305" s="99" t="s">
        <v>69</v>
      </c>
      <c r="H305" s="104">
        <v>44502</v>
      </c>
      <c r="I305" s="107">
        <f t="shared" si="28"/>
        <v>3</v>
      </c>
      <c r="J305" s="99" t="s">
        <v>67</v>
      </c>
      <c r="K305" s="99" t="s">
        <v>26</v>
      </c>
      <c r="L305" s="99" t="s">
        <v>668</v>
      </c>
    </row>
    <row r="306" spans="1:12">
      <c r="A306" s="99" t="s">
        <v>169</v>
      </c>
      <c r="B306" s="110" t="s">
        <v>671</v>
      </c>
      <c r="C306" s="99" t="s">
        <v>65</v>
      </c>
      <c r="D306" s="101">
        <v>44501</v>
      </c>
      <c r="E306" s="99" t="s">
        <v>669</v>
      </c>
      <c r="F306" s="99" t="s">
        <v>26</v>
      </c>
      <c r="G306" s="99" t="s">
        <v>69</v>
      </c>
      <c r="H306" s="104">
        <v>44502</v>
      </c>
      <c r="I306" s="107">
        <f t="shared" si="28"/>
        <v>1</v>
      </c>
      <c r="J306" s="99" t="s">
        <v>67</v>
      </c>
      <c r="K306" s="99" t="s">
        <v>26</v>
      </c>
      <c r="L306" s="99" t="s">
        <v>90</v>
      </c>
    </row>
    <row r="307" spans="1:12">
      <c r="A307" s="99" t="s">
        <v>169</v>
      </c>
      <c r="B307" s="110" t="s">
        <v>675</v>
      </c>
      <c r="C307" s="99" t="s">
        <v>65</v>
      </c>
      <c r="D307" s="101">
        <v>44504</v>
      </c>
      <c r="E307" s="99" t="s">
        <v>672</v>
      </c>
      <c r="F307" s="99" t="s">
        <v>26</v>
      </c>
      <c r="G307" s="99" t="s">
        <v>69</v>
      </c>
      <c r="H307" s="104">
        <v>44505</v>
      </c>
      <c r="I307" s="107">
        <f t="shared" si="28"/>
        <v>1</v>
      </c>
      <c r="J307" s="99" t="s">
        <v>67</v>
      </c>
      <c r="K307" s="99" t="s">
        <v>26</v>
      </c>
      <c r="L307" s="99" t="s">
        <v>149</v>
      </c>
    </row>
    <row r="308" spans="1:12">
      <c r="A308" s="99" t="s">
        <v>169</v>
      </c>
      <c r="B308" s="110" t="s">
        <v>679</v>
      </c>
      <c r="C308" s="99" t="s">
        <v>65</v>
      </c>
      <c r="D308" s="101">
        <v>44504</v>
      </c>
      <c r="E308" s="99" t="s">
        <v>676</v>
      </c>
      <c r="F308" s="99" t="s">
        <v>26</v>
      </c>
      <c r="G308" s="99" t="s">
        <v>69</v>
      </c>
      <c r="H308" s="104">
        <v>44508</v>
      </c>
      <c r="I308" s="107">
        <f t="shared" si="28"/>
        <v>4</v>
      </c>
      <c r="J308" s="99" t="s">
        <v>67</v>
      </c>
      <c r="K308" s="99" t="s">
        <v>26</v>
      </c>
      <c r="L308" s="99" t="s">
        <v>680</v>
      </c>
    </row>
    <row r="309" spans="1:12">
      <c r="A309" s="99" t="s">
        <v>169</v>
      </c>
      <c r="B309" s="110" t="s">
        <v>684</v>
      </c>
      <c r="C309" s="99" t="s">
        <v>65</v>
      </c>
      <c r="D309" s="101">
        <v>44507</v>
      </c>
      <c r="E309" s="99" t="s">
        <v>681</v>
      </c>
      <c r="F309" s="99" t="s">
        <v>26</v>
      </c>
      <c r="G309" s="99" t="s">
        <v>69</v>
      </c>
      <c r="H309" s="104">
        <v>44508</v>
      </c>
      <c r="I309" s="107">
        <f t="shared" si="28"/>
        <v>1</v>
      </c>
      <c r="J309" s="99" t="s">
        <v>67</v>
      </c>
      <c r="K309" s="99" t="s">
        <v>26</v>
      </c>
      <c r="L309" s="99" t="s">
        <v>90</v>
      </c>
    </row>
    <row r="310" spans="1:12">
      <c r="A310" s="99" t="s">
        <v>169</v>
      </c>
      <c r="B310" s="110" t="s">
        <v>687</v>
      </c>
      <c r="C310" s="99" t="s">
        <v>65</v>
      </c>
      <c r="D310" s="101">
        <v>44508</v>
      </c>
      <c r="E310" s="110" t="s">
        <v>685</v>
      </c>
      <c r="F310" s="99" t="s">
        <v>26</v>
      </c>
      <c r="G310" s="99" t="s">
        <v>70</v>
      </c>
      <c r="H310" s="104">
        <v>44508</v>
      </c>
      <c r="I310" s="108">
        <v>54</v>
      </c>
      <c r="J310" s="99" t="s">
        <v>67</v>
      </c>
      <c r="K310" s="99" t="s">
        <v>26</v>
      </c>
      <c r="L310" s="99"/>
    </row>
    <row r="311" spans="1:12" ht="16.149999999999999" customHeight="1">
      <c r="A311" s="99" t="s">
        <v>169</v>
      </c>
      <c r="B311" s="110" t="s">
        <v>691</v>
      </c>
      <c r="C311" s="99" t="s">
        <v>65</v>
      </c>
      <c r="D311" s="101">
        <v>44510</v>
      </c>
      <c r="E311" s="110" t="s">
        <v>688</v>
      </c>
      <c r="F311" s="99" t="s">
        <v>26</v>
      </c>
      <c r="G311" s="99" t="s">
        <v>69</v>
      </c>
      <c r="H311" s="104">
        <v>44512</v>
      </c>
      <c r="I311" s="107">
        <f>H311-D311</f>
        <v>2</v>
      </c>
      <c r="J311" s="99" t="s">
        <v>67</v>
      </c>
      <c r="K311" s="99" t="s">
        <v>26</v>
      </c>
      <c r="L311" s="99" t="s">
        <v>692</v>
      </c>
    </row>
    <row r="312" spans="1:12">
      <c r="A312" s="99" t="s">
        <v>169</v>
      </c>
      <c r="B312" s="110" t="s">
        <v>696</v>
      </c>
      <c r="C312" s="99" t="s">
        <v>65</v>
      </c>
      <c r="D312" s="101">
        <v>44511</v>
      </c>
      <c r="E312" s="99" t="s">
        <v>693</v>
      </c>
      <c r="F312" s="99" t="s">
        <v>26</v>
      </c>
      <c r="G312" s="99" t="s">
        <v>70</v>
      </c>
      <c r="H312" s="104" t="s">
        <v>71</v>
      </c>
      <c r="I312" s="108">
        <v>54</v>
      </c>
      <c r="J312" s="99" t="s">
        <v>67</v>
      </c>
      <c r="K312" s="99" t="s">
        <v>26</v>
      </c>
      <c r="L312" s="99"/>
    </row>
    <row r="313" spans="1:12">
      <c r="A313" s="99" t="s">
        <v>169</v>
      </c>
      <c r="B313" s="110" t="s">
        <v>699</v>
      </c>
      <c r="C313" s="99" t="s">
        <v>65</v>
      </c>
      <c r="D313" s="101">
        <v>44513</v>
      </c>
      <c r="E313" s="110" t="s">
        <v>697</v>
      </c>
      <c r="F313" s="99" t="s">
        <v>26</v>
      </c>
      <c r="G313" s="99" t="s">
        <v>69</v>
      </c>
      <c r="H313" s="104">
        <v>44513</v>
      </c>
      <c r="I313" s="107">
        <f>H313-D313</f>
        <v>0</v>
      </c>
      <c r="J313" s="99" t="s">
        <v>67</v>
      </c>
      <c r="K313" s="99" t="s">
        <v>26</v>
      </c>
      <c r="L313" s="99" t="s">
        <v>90</v>
      </c>
    </row>
    <row r="314" spans="1:12">
      <c r="A314" s="99" t="s">
        <v>169</v>
      </c>
      <c r="B314" s="110" t="s">
        <v>705</v>
      </c>
      <c r="C314" s="99" t="s">
        <v>65</v>
      </c>
      <c r="D314" s="101">
        <v>44515</v>
      </c>
      <c r="E314" s="99" t="s">
        <v>703</v>
      </c>
      <c r="F314" s="99" t="s">
        <v>26</v>
      </c>
      <c r="G314" s="99" t="s">
        <v>70</v>
      </c>
      <c r="H314" s="104" t="s">
        <v>71</v>
      </c>
      <c r="I314" s="108">
        <v>49</v>
      </c>
      <c r="J314" s="99" t="s">
        <v>67</v>
      </c>
      <c r="K314" s="99" t="s">
        <v>26</v>
      </c>
      <c r="L314" s="99"/>
    </row>
    <row r="315" spans="1:12" ht="25.5">
      <c r="A315" s="99" t="s">
        <v>169</v>
      </c>
      <c r="B315" s="110" t="s">
        <v>708</v>
      </c>
      <c r="C315" s="99" t="s">
        <v>65</v>
      </c>
      <c r="D315" s="101">
        <v>44515</v>
      </c>
      <c r="E315" s="99" t="s">
        <v>709</v>
      </c>
      <c r="F315" s="99" t="s">
        <v>26</v>
      </c>
      <c r="G315" s="99" t="s">
        <v>134</v>
      </c>
      <c r="H315" s="104" t="s">
        <v>71</v>
      </c>
      <c r="I315" s="108">
        <v>49</v>
      </c>
      <c r="J315" s="99" t="s">
        <v>67</v>
      </c>
      <c r="K315" s="99" t="s">
        <v>26</v>
      </c>
      <c r="L315" s="99"/>
    </row>
    <row r="316" spans="1:12">
      <c r="A316" s="99" t="s">
        <v>169</v>
      </c>
      <c r="B316" s="110" t="s">
        <v>702</v>
      </c>
      <c r="C316" s="99" t="s">
        <v>65</v>
      </c>
      <c r="D316" s="101">
        <v>44515</v>
      </c>
      <c r="E316" s="110" t="s">
        <v>700</v>
      </c>
      <c r="F316" s="99" t="s">
        <v>26</v>
      </c>
      <c r="G316" s="99" t="s">
        <v>69</v>
      </c>
      <c r="H316" s="104">
        <v>44515</v>
      </c>
      <c r="I316" s="107">
        <f>H316-D316</f>
        <v>0</v>
      </c>
      <c r="J316" s="99" t="s">
        <v>67</v>
      </c>
      <c r="K316" s="99" t="s">
        <v>26</v>
      </c>
      <c r="L316" s="99" t="s">
        <v>90</v>
      </c>
    </row>
    <row r="317" spans="1:12" ht="25.5">
      <c r="A317" s="99" t="s">
        <v>169</v>
      </c>
      <c r="B317" s="110" t="s">
        <v>712</v>
      </c>
      <c r="C317" s="99" t="s">
        <v>65</v>
      </c>
      <c r="D317" s="101">
        <v>44517</v>
      </c>
      <c r="E317" s="99" t="s">
        <v>710</v>
      </c>
      <c r="F317" s="99" t="s">
        <v>26</v>
      </c>
      <c r="G317" s="99" t="s">
        <v>134</v>
      </c>
      <c r="H317" s="104" t="s">
        <v>71</v>
      </c>
      <c r="I317" s="108">
        <v>47</v>
      </c>
      <c r="J317" s="99" t="s">
        <v>67</v>
      </c>
      <c r="K317" s="99" t="s">
        <v>26</v>
      </c>
      <c r="L317" s="99"/>
    </row>
    <row r="318" spans="1:12">
      <c r="A318" s="99" t="s">
        <v>169</v>
      </c>
      <c r="B318" s="110" t="s">
        <v>715</v>
      </c>
      <c r="C318" s="99" t="s">
        <v>65</v>
      </c>
      <c r="D318" s="101">
        <v>44518</v>
      </c>
      <c r="E318" s="99" t="s">
        <v>713</v>
      </c>
      <c r="F318" s="99" t="s">
        <v>26</v>
      </c>
      <c r="G318" s="99" t="s">
        <v>134</v>
      </c>
      <c r="H318" s="104" t="s">
        <v>71</v>
      </c>
      <c r="I318" s="108">
        <v>46</v>
      </c>
      <c r="J318" s="99" t="s">
        <v>67</v>
      </c>
      <c r="K318" s="99" t="s">
        <v>26</v>
      </c>
      <c r="L318" s="99"/>
    </row>
    <row r="319" spans="1:12" ht="25.5">
      <c r="A319" s="99" t="s">
        <v>169</v>
      </c>
      <c r="B319" s="99" t="s">
        <v>717</v>
      </c>
      <c r="C319" s="99" t="s">
        <v>65</v>
      </c>
      <c r="D319" s="101">
        <v>44519</v>
      </c>
      <c r="E319" s="99" t="s">
        <v>706</v>
      </c>
      <c r="F319" s="99" t="s">
        <v>26</v>
      </c>
      <c r="G319" s="99" t="s">
        <v>134</v>
      </c>
      <c r="H319" s="104" t="s">
        <v>71</v>
      </c>
      <c r="I319" s="108">
        <v>45</v>
      </c>
      <c r="J319" s="99" t="s">
        <v>67</v>
      </c>
      <c r="K319" s="99" t="s">
        <v>26</v>
      </c>
      <c r="L319" s="99"/>
    </row>
    <row r="320" spans="1:12">
      <c r="A320" s="99" t="s">
        <v>169</v>
      </c>
      <c r="B320" s="99" t="s">
        <v>720</v>
      </c>
      <c r="C320" s="99" t="s">
        <v>65</v>
      </c>
      <c r="D320" s="101">
        <v>44521</v>
      </c>
      <c r="E320" s="99" t="s">
        <v>718</v>
      </c>
      <c r="F320" s="99" t="s">
        <v>26</v>
      </c>
      <c r="G320" s="99" t="s">
        <v>134</v>
      </c>
      <c r="H320" s="104" t="s">
        <v>71</v>
      </c>
      <c r="I320" s="108">
        <v>43</v>
      </c>
      <c r="J320" s="99" t="s">
        <v>67</v>
      </c>
      <c r="K320" s="99" t="s">
        <v>26</v>
      </c>
      <c r="L320" s="99"/>
    </row>
    <row r="321" spans="1:12" ht="15" customHeight="1">
      <c r="A321" s="99" t="s">
        <v>169</v>
      </c>
      <c r="B321" s="99" t="s">
        <v>723</v>
      </c>
      <c r="C321" s="99" t="s">
        <v>65</v>
      </c>
      <c r="D321" s="101">
        <v>44522</v>
      </c>
      <c r="E321" s="99" t="s">
        <v>724</v>
      </c>
      <c r="F321" s="99" t="s">
        <v>26</v>
      </c>
      <c r="G321" s="99" t="s">
        <v>134</v>
      </c>
      <c r="H321" s="104" t="s">
        <v>71</v>
      </c>
      <c r="I321" s="108">
        <v>43</v>
      </c>
      <c r="J321" s="99" t="s">
        <v>67</v>
      </c>
      <c r="K321" s="99" t="s">
        <v>26</v>
      </c>
      <c r="L321" s="99"/>
    </row>
    <row r="322" spans="1:12">
      <c r="A322" s="99" t="s">
        <v>169</v>
      </c>
      <c r="B322" s="102" t="s">
        <v>170</v>
      </c>
      <c r="C322" s="99" t="s">
        <v>65</v>
      </c>
      <c r="D322" s="101">
        <v>44525</v>
      </c>
      <c r="E322" s="99" t="s">
        <v>171</v>
      </c>
      <c r="F322" s="99" t="s">
        <v>26</v>
      </c>
      <c r="G322" s="99" t="s">
        <v>69</v>
      </c>
      <c r="H322" s="104">
        <v>44580</v>
      </c>
      <c r="I322" s="107">
        <f t="shared" ref="I322:I325" si="29">H322-D322</f>
        <v>55</v>
      </c>
      <c r="J322" s="99" t="s">
        <v>67</v>
      </c>
      <c r="K322" s="99" t="s">
        <v>26</v>
      </c>
      <c r="L322" s="99" t="s">
        <v>172</v>
      </c>
    </row>
    <row r="323" spans="1:12">
      <c r="A323" s="99" t="s">
        <v>169</v>
      </c>
      <c r="B323" s="102" t="s">
        <v>173</v>
      </c>
      <c r="C323" s="99" t="s">
        <v>65</v>
      </c>
      <c r="D323" s="101">
        <v>44525</v>
      </c>
      <c r="E323" s="99" t="s">
        <v>174</v>
      </c>
      <c r="F323" s="99" t="s">
        <v>26</v>
      </c>
      <c r="G323" s="99" t="s">
        <v>69</v>
      </c>
      <c r="H323" s="104">
        <v>44580</v>
      </c>
      <c r="I323" s="107">
        <f t="shared" si="29"/>
        <v>55</v>
      </c>
      <c r="J323" s="99" t="s">
        <v>67</v>
      </c>
      <c r="K323" s="99" t="s">
        <v>26</v>
      </c>
      <c r="L323" s="99" t="s">
        <v>172</v>
      </c>
    </row>
    <row r="324" spans="1:12">
      <c r="A324" s="99" t="s">
        <v>169</v>
      </c>
      <c r="B324" s="102" t="s">
        <v>175</v>
      </c>
      <c r="C324" s="99" t="s">
        <v>65</v>
      </c>
      <c r="D324" s="101">
        <v>44529</v>
      </c>
      <c r="E324" s="99" t="s">
        <v>176</v>
      </c>
      <c r="F324" s="99" t="s">
        <v>26</v>
      </c>
      <c r="G324" s="99" t="s">
        <v>69</v>
      </c>
      <c r="H324" s="104">
        <v>44580</v>
      </c>
      <c r="I324" s="107">
        <f t="shared" si="29"/>
        <v>51</v>
      </c>
      <c r="J324" s="99" t="s">
        <v>67</v>
      </c>
      <c r="K324" s="99" t="s">
        <v>26</v>
      </c>
      <c r="L324" s="99" t="s">
        <v>172</v>
      </c>
    </row>
    <row r="325" spans="1:12">
      <c r="A325" s="99" t="s">
        <v>169</v>
      </c>
      <c r="B325" s="102" t="s">
        <v>178</v>
      </c>
      <c r="C325" s="99" t="s">
        <v>65</v>
      </c>
      <c r="D325" s="101">
        <v>44530</v>
      </c>
      <c r="E325" s="99" t="s">
        <v>177</v>
      </c>
      <c r="F325" s="99" t="s">
        <v>26</v>
      </c>
      <c r="G325" s="99" t="s">
        <v>69</v>
      </c>
      <c r="H325" s="104">
        <v>44580</v>
      </c>
      <c r="I325" s="107">
        <f t="shared" si="29"/>
        <v>50</v>
      </c>
      <c r="J325" s="99" t="s">
        <v>67</v>
      </c>
      <c r="K325" s="99" t="s">
        <v>26</v>
      </c>
      <c r="L325" s="99" t="s">
        <v>172</v>
      </c>
    </row>
    <row r="326" spans="1:12">
      <c r="A326" s="99" t="s">
        <v>169</v>
      </c>
      <c r="B326" s="102" t="s">
        <v>731</v>
      </c>
      <c r="C326" s="99" t="s">
        <v>65</v>
      </c>
      <c r="D326" s="101">
        <v>44532</v>
      </c>
      <c r="E326" s="99" t="s">
        <v>729</v>
      </c>
      <c r="F326" s="99" t="s">
        <v>26</v>
      </c>
      <c r="G326" s="99" t="s">
        <v>134</v>
      </c>
      <c r="H326" s="104" t="s">
        <v>71</v>
      </c>
      <c r="I326" s="108">
        <v>36</v>
      </c>
      <c r="J326" s="99" t="s">
        <v>67</v>
      </c>
      <c r="K326" s="99" t="s">
        <v>26</v>
      </c>
      <c r="L326" s="99"/>
    </row>
    <row r="327" spans="1:12">
      <c r="A327" s="99" t="s">
        <v>169</v>
      </c>
      <c r="B327" s="102" t="s">
        <v>179</v>
      </c>
      <c r="C327" s="99" t="s">
        <v>65</v>
      </c>
      <c r="D327" s="101">
        <v>44532</v>
      </c>
      <c r="E327" s="99" t="s">
        <v>174</v>
      </c>
      <c r="F327" s="99" t="s">
        <v>26</v>
      </c>
      <c r="G327" s="99" t="s">
        <v>69</v>
      </c>
      <c r="H327" s="104">
        <v>44580</v>
      </c>
      <c r="I327" s="107">
        <f t="shared" ref="I327:I334" si="30">H327-D327</f>
        <v>48</v>
      </c>
      <c r="J327" s="99" t="s">
        <v>67</v>
      </c>
      <c r="K327" s="99" t="s">
        <v>26</v>
      </c>
      <c r="L327" s="99" t="s">
        <v>172</v>
      </c>
    </row>
    <row r="328" spans="1:12">
      <c r="A328" s="99" t="s">
        <v>169</v>
      </c>
      <c r="B328" s="102" t="s">
        <v>180</v>
      </c>
      <c r="C328" s="99" t="s">
        <v>65</v>
      </c>
      <c r="D328" s="101">
        <v>44532</v>
      </c>
      <c r="E328" s="99" t="s">
        <v>733</v>
      </c>
      <c r="F328" s="99" t="s">
        <v>26</v>
      </c>
      <c r="G328" s="99" t="s">
        <v>69</v>
      </c>
      <c r="H328" s="104">
        <v>44580</v>
      </c>
      <c r="I328" s="107">
        <f t="shared" si="30"/>
        <v>48</v>
      </c>
      <c r="J328" s="99" t="s">
        <v>67</v>
      </c>
      <c r="K328" s="99" t="s">
        <v>26</v>
      </c>
      <c r="L328" s="99" t="s">
        <v>172</v>
      </c>
    </row>
    <row r="329" spans="1:12">
      <c r="A329" s="99" t="s">
        <v>169</v>
      </c>
      <c r="B329" s="102" t="s">
        <v>182</v>
      </c>
      <c r="C329" s="99" t="s">
        <v>65</v>
      </c>
      <c r="D329" s="101">
        <v>44532</v>
      </c>
      <c r="E329" s="99" t="s">
        <v>181</v>
      </c>
      <c r="F329" s="99" t="s">
        <v>26</v>
      </c>
      <c r="G329" s="99" t="s">
        <v>69</v>
      </c>
      <c r="H329" s="104">
        <v>44580</v>
      </c>
      <c r="I329" s="107">
        <f t="shared" si="30"/>
        <v>48</v>
      </c>
      <c r="J329" s="99" t="s">
        <v>67</v>
      </c>
      <c r="K329" s="99" t="s">
        <v>26</v>
      </c>
      <c r="L329" s="99" t="s">
        <v>172</v>
      </c>
    </row>
    <row r="330" spans="1:12">
      <c r="A330" s="99" t="s">
        <v>169</v>
      </c>
      <c r="B330" s="102" t="s">
        <v>184</v>
      </c>
      <c r="C330" s="99" t="s">
        <v>65</v>
      </c>
      <c r="D330" s="101">
        <v>44533</v>
      </c>
      <c r="E330" s="99" t="s">
        <v>183</v>
      </c>
      <c r="F330" s="99" t="s">
        <v>26</v>
      </c>
      <c r="G330" s="99" t="s">
        <v>69</v>
      </c>
      <c r="H330" s="104">
        <v>44580</v>
      </c>
      <c r="I330" s="107">
        <f t="shared" si="30"/>
        <v>47</v>
      </c>
      <c r="J330" s="99" t="s">
        <v>67</v>
      </c>
      <c r="K330" s="99" t="s">
        <v>26</v>
      </c>
      <c r="L330" s="99" t="s">
        <v>172</v>
      </c>
    </row>
    <row r="331" spans="1:12">
      <c r="A331" s="99" t="s">
        <v>169</v>
      </c>
      <c r="B331" s="102" t="s">
        <v>186</v>
      </c>
      <c r="C331" s="99" t="s">
        <v>65</v>
      </c>
      <c r="D331" s="101">
        <v>44533</v>
      </c>
      <c r="E331" s="99" t="s">
        <v>185</v>
      </c>
      <c r="F331" s="99" t="s">
        <v>26</v>
      </c>
      <c r="G331" s="99" t="s">
        <v>69</v>
      </c>
      <c r="H331" s="104">
        <v>44580</v>
      </c>
      <c r="I331" s="107">
        <f t="shared" si="30"/>
        <v>47</v>
      </c>
      <c r="J331" s="99" t="s">
        <v>67</v>
      </c>
      <c r="K331" s="99" t="s">
        <v>26</v>
      </c>
      <c r="L331" s="99" t="s">
        <v>172</v>
      </c>
    </row>
    <row r="332" spans="1:12">
      <c r="A332" s="99" t="s">
        <v>169</v>
      </c>
      <c r="B332" s="102" t="s">
        <v>187</v>
      </c>
      <c r="C332" s="99" t="s">
        <v>65</v>
      </c>
      <c r="D332" s="101">
        <v>44535</v>
      </c>
      <c r="E332" s="99" t="s">
        <v>188</v>
      </c>
      <c r="F332" s="99" t="s">
        <v>26</v>
      </c>
      <c r="G332" s="99" t="s">
        <v>69</v>
      </c>
      <c r="H332" s="104">
        <v>44580</v>
      </c>
      <c r="I332" s="107">
        <f t="shared" si="30"/>
        <v>45</v>
      </c>
      <c r="J332" s="99" t="s">
        <v>67</v>
      </c>
      <c r="K332" s="99" t="s">
        <v>26</v>
      </c>
      <c r="L332" s="99" t="s">
        <v>172</v>
      </c>
    </row>
    <row r="333" spans="1:12">
      <c r="A333" s="99" t="s">
        <v>169</v>
      </c>
      <c r="B333" s="102" t="s">
        <v>189</v>
      </c>
      <c r="C333" s="99" t="s">
        <v>65</v>
      </c>
      <c r="D333" s="101">
        <v>44536</v>
      </c>
      <c r="E333" s="99" t="s">
        <v>190</v>
      </c>
      <c r="F333" s="99" t="s">
        <v>26</v>
      </c>
      <c r="G333" s="99" t="s">
        <v>69</v>
      </c>
      <c r="H333" s="104">
        <v>44580</v>
      </c>
      <c r="I333" s="107">
        <f t="shared" si="30"/>
        <v>44</v>
      </c>
      <c r="J333" s="99" t="s">
        <v>67</v>
      </c>
      <c r="K333" s="99" t="s">
        <v>26</v>
      </c>
      <c r="L333" s="99" t="s">
        <v>172</v>
      </c>
    </row>
    <row r="334" spans="1:12">
      <c r="A334" s="99" t="s">
        <v>169</v>
      </c>
      <c r="B334" s="102" t="s">
        <v>191</v>
      </c>
      <c r="C334" s="99" t="s">
        <v>65</v>
      </c>
      <c r="D334" s="101">
        <v>44536</v>
      </c>
      <c r="E334" s="99" t="s">
        <v>192</v>
      </c>
      <c r="F334" s="99" t="s">
        <v>26</v>
      </c>
      <c r="G334" s="99" t="s">
        <v>69</v>
      </c>
      <c r="H334" s="104">
        <v>44580</v>
      </c>
      <c r="I334" s="107">
        <f t="shared" si="30"/>
        <v>44</v>
      </c>
      <c r="J334" s="99" t="s">
        <v>67</v>
      </c>
      <c r="K334" s="99" t="s">
        <v>26</v>
      </c>
      <c r="L334" s="99" t="s">
        <v>172</v>
      </c>
    </row>
    <row r="335" spans="1:12" ht="25.5">
      <c r="A335" s="99" t="s">
        <v>169</v>
      </c>
      <c r="B335" s="102" t="s">
        <v>743</v>
      </c>
      <c r="C335" s="99" t="s">
        <v>65</v>
      </c>
      <c r="D335" s="101">
        <v>44537</v>
      </c>
      <c r="E335" s="99" t="s">
        <v>742</v>
      </c>
      <c r="F335" s="99" t="s">
        <v>26</v>
      </c>
      <c r="G335" s="99" t="s">
        <v>134</v>
      </c>
      <c r="H335" s="104" t="s">
        <v>71</v>
      </c>
      <c r="I335" s="108">
        <v>33</v>
      </c>
      <c r="J335" s="99" t="s">
        <v>67</v>
      </c>
      <c r="K335" s="99" t="s">
        <v>26</v>
      </c>
      <c r="L335" s="99"/>
    </row>
    <row r="336" spans="1:12" ht="25.5">
      <c r="A336" s="99" t="s">
        <v>169</v>
      </c>
      <c r="B336" s="102" t="s">
        <v>748</v>
      </c>
      <c r="C336" s="99" t="s">
        <v>65</v>
      </c>
      <c r="D336" s="101">
        <v>44537</v>
      </c>
      <c r="E336" s="99" t="s">
        <v>747</v>
      </c>
      <c r="F336" s="99" t="s">
        <v>26</v>
      </c>
      <c r="G336" s="99" t="s">
        <v>134</v>
      </c>
      <c r="H336" s="104" t="s">
        <v>71</v>
      </c>
      <c r="I336" s="108">
        <v>33</v>
      </c>
      <c r="J336" s="99" t="s">
        <v>67</v>
      </c>
      <c r="K336" s="99" t="s">
        <v>26</v>
      </c>
      <c r="L336" s="99"/>
    </row>
    <row r="337" spans="1:12">
      <c r="A337" s="99" t="s">
        <v>169</v>
      </c>
      <c r="B337" s="102" t="s">
        <v>752</v>
      </c>
      <c r="C337" s="99" t="s">
        <v>65</v>
      </c>
      <c r="D337" s="101">
        <v>44537</v>
      </c>
      <c r="E337" s="99" t="s">
        <v>750</v>
      </c>
      <c r="F337" s="99" t="s">
        <v>26</v>
      </c>
      <c r="G337" s="99" t="s">
        <v>134</v>
      </c>
      <c r="H337" s="104" t="s">
        <v>71</v>
      </c>
      <c r="I337" s="108">
        <v>33</v>
      </c>
      <c r="J337" s="99" t="s">
        <v>67</v>
      </c>
      <c r="K337" s="99" t="s">
        <v>26</v>
      </c>
      <c r="L337" s="99"/>
    </row>
    <row r="338" spans="1:12">
      <c r="A338" s="99" t="s">
        <v>169</v>
      </c>
      <c r="B338" s="102" t="s">
        <v>193</v>
      </c>
      <c r="C338" s="99" t="s">
        <v>65</v>
      </c>
      <c r="D338" s="101">
        <v>44537</v>
      </c>
      <c r="E338" s="99" t="s">
        <v>190</v>
      </c>
      <c r="F338" s="99" t="s">
        <v>26</v>
      </c>
      <c r="G338" s="99" t="s">
        <v>69</v>
      </c>
      <c r="H338" s="104">
        <v>44580</v>
      </c>
      <c r="I338" s="107">
        <f t="shared" ref="I338:I401" si="31">H338-D338</f>
        <v>43</v>
      </c>
      <c r="J338" s="99" t="s">
        <v>67</v>
      </c>
      <c r="K338" s="99" t="s">
        <v>26</v>
      </c>
      <c r="L338" s="99" t="s">
        <v>172</v>
      </c>
    </row>
    <row r="339" spans="1:12">
      <c r="A339" s="99" t="s">
        <v>169</v>
      </c>
      <c r="B339" s="102" t="s">
        <v>195</v>
      </c>
      <c r="C339" s="99" t="s">
        <v>65</v>
      </c>
      <c r="D339" s="101">
        <v>44537</v>
      </c>
      <c r="E339" s="99" t="s">
        <v>194</v>
      </c>
      <c r="F339" s="99" t="s">
        <v>26</v>
      </c>
      <c r="G339" s="99" t="s">
        <v>69</v>
      </c>
      <c r="H339" s="104">
        <v>44580</v>
      </c>
      <c r="I339" s="107">
        <f t="shared" si="31"/>
        <v>43</v>
      </c>
      <c r="J339" s="99" t="s">
        <v>67</v>
      </c>
      <c r="K339" s="99" t="s">
        <v>26</v>
      </c>
      <c r="L339" s="99" t="s">
        <v>172</v>
      </c>
    </row>
    <row r="340" spans="1:12">
      <c r="A340" s="99" t="s">
        <v>169</v>
      </c>
      <c r="B340" s="102" t="s">
        <v>196</v>
      </c>
      <c r="C340" s="99" t="s">
        <v>65</v>
      </c>
      <c r="D340" s="101">
        <v>44537</v>
      </c>
      <c r="E340" s="99" t="s">
        <v>190</v>
      </c>
      <c r="F340" s="99" t="s">
        <v>26</v>
      </c>
      <c r="G340" s="99" t="s">
        <v>69</v>
      </c>
      <c r="H340" s="104">
        <v>44580</v>
      </c>
      <c r="I340" s="107">
        <f t="shared" si="31"/>
        <v>43</v>
      </c>
      <c r="J340" s="99" t="s">
        <v>67</v>
      </c>
      <c r="K340" s="99" t="s">
        <v>26</v>
      </c>
      <c r="L340" s="99" t="s">
        <v>172</v>
      </c>
    </row>
    <row r="341" spans="1:12">
      <c r="A341" s="99" t="s">
        <v>169</v>
      </c>
      <c r="B341" s="102" t="s">
        <v>198</v>
      </c>
      <c r="C341" s="99" t="s">
        <v>65</v>
      </c>
      <c r="D341" s="101">
        <v>44539</v>
      </c>
      <c r="E341" s="99" t="s">
        <v>197</v>
      </c>
      <c r="F341" s="99" t="s">
        <v>26</v>
      </c>
      <c r="G341" s="99" t="s">
        <v>69</v>
      </c>
      <c r="H341" s="104">
        <v>44580</v>
      </c>
      <c r="I341" s="107">
        <f t="shared" si="31"/>
        <v>41</v>
      </c>
      <c r="J341" s="99" t="s">
        <v>67</v>
      </c>
      <c r="K341" s="99" t="s">
        <v>26</v>
      </c>
      <c r="L341" s="99" t="s">
        <v>172</v>
      </c>
    </row>
    <row r="342" spans="1:12">
      <c r="A342" s="99" t="s">
        <v>169</v>
      </c>
      <c r="B342" s="102" t="s">
        <v>204</v>
      </c>
      <c r="C342" s="99" t="s">
        <v>65</v>
      </c>
      <c r="D342" s="101">
        <v>44539</v>
      </c>
      <c r="E342" s="99" t="s">
        <v>203</v>
      </c>
      <c r="F342" s="99" t="s">
        <v>26</v>
      </c>
      <c r="G342" s="99" t="s">
        <v>69</v>
      </c>
      <c r="H342" s="104">
        <v>44580</v>
      </c>
      <c r="I342" s="107">
        <f t="shared" si="31"/>
        <v>41</v>
      </c>
      <c r="J342" s="99" t="s">
        <v>67</v>
      </c>
      <c r="K342" s="99" t="s">
        <v>26</v>
      </c>
      <c r="L342" s="99" t="s">
        <v>172</v>
      </c>
    </row>
    <row r="343" spans="1:12">
      <c r="A343" s="99" t="s">
        <v>169</v>
      </c>
      <c r="B343" s="110" t="s">
        <v>200</v>
      </c>
      <c r="C343" s="99" t="s">
        <v>65</v>
      </c>
      <c r="D343" s="101">
        <v>44539</v>
      </c>
      <c r="E343" s="99" t="s">
        <v>199</v>
      </c>
      <c r="F343" s="99" t="s">
        <v>26</v>
      </c>
      <c r="G343" s="99" t="s">
        <v>69</v>
      </c>
      <c r="H343" s="104">
        <v>44580</v>
      </c>
      <c r="I343" s="107">
        <f t="shared" si="31"/>
        <v>41</v>
      </c>
      <c r="J343" s="99" t="s">
        <v>67</v>
      </c>
      <c r="K343" s="99" t="s">
        <v>26</v>
      </c>
      <c r="L343" s="99" t="s">
        <v>172</v>
      </c>
    </row>
    <row r="344" spans="1:12">
      <c r="A344" s="99" t="s">
        <v>169</v>
      </c>
      <c r="B344" s="102" t="s">
        <v>201</v>
      </c>
      <c r="C344" s="99" t="s">
        <v>65</v>
      </c>
      <c r="D344" s="101">
        <v>44539</v>
      </c>
      <c r="E344" s="99" t="s">
        <v>202</v>
      </c>
      <c r="F344" s="99" t="s">
        <v>26</v>
      </c>
      <c r="G344" s="99" t="s">
        <v>69</v>
      </c>
      <c r="H344" s="104">
        <v>44580</v>
      </c>
      <c r="I344" s="107">
        <f t="shared" si="31"/>
        <v>41</v>
      </c>
      <c r="J344" s="99" t="s">
        <v>67</v>
      </c>
      <c r="K344" s="99" t="s">
        <v>26</v>
      </c>
      <c r="L344" s="99" t="s">
        <v>172</v>
      </c>
    </row>
    <row r="345" spans="1:12">
      <c r="A345" s="99" t="s">
        <v>169</v>
      </c>
      <c r="B345" s="102" t="s">
        <v>206</v>
      </c>
      <c r="C345" s="99" t="s">
        <v>65</v>
      </c>
      <c r="D345" s="101">
        <v>44539</v>
      </c>
      <c r="E345" s="99" t="s">
        <v>205</v>
      </c>
      <c r="F345" s="99" t="s">
        <v>26</v>
      </c>
      <c r="G345" s="99" t="s">
        <v>69</v>
      </c>
      <c r="H345" s="104">
        <v>44580</v>
      </c>
      <c r="I345" s="107">
        <f t="shared" si="31"/>
        <v>41</v>
      </c>
      <c r="J345" s="99" t="s">
        <v>67</v>
      </c>
      <c r="K345" s="99" t="s">
        <v>26</v>
      </c>
      <c r="L345" s="99" t="s">
        <v>172</v>
      </c>
    </row>
    <row r="346" spans="1:12">
      <c r="A346" s="99" t="s">
        <v>169</v>
      </c>
      <c r="B346" s="102" t="s">
        <v>208</v>
      </c>
      <c r="C346" s="99" t="s">
        <v>65</v>
      </c>
      <c r="D346" s="101">
        <v>44539</v>
      </c>
      <c r="E346" s="99" t="s">
        <v>207</v>
      </c>
      <c r="F346" s="99" t="s">
        <v>26</v>
      </c>
      <c r="G346" s="99" t="s">
        <v>69</v>
      </c>
      <c r="H346" s="104">
        <v>44580</v>
      </c>
      <c r="I346" s="107">
        <f t="shared" si="31"/>
        <v>41</v>
      </c>
      <c r="J346" s="99" t="s">
        <v>67</v>
      </c>
      <c r="K346" s="99" t="s">
        <v>26</v>
      </c>
      <c r="L346" s="99" t="s">
        <v>172</v>
      </c>
    </row>
    <row r="347" spans="1:12">
      <c r="A347" s="99" t="s">
        <v>169</v>
      </c>
      <c r="B347" s="102" t="s">
        <v>209</v>
      </c>
      <c r="C347" s="99" t="s">
        <v>65</v>
      </c>
      <c r="D347" s="101">
        <v>44539</v>
      </c>
      <c r="E347" s="99" t="s">
        <v>190</v>
      </c>
      <c r="F347" s="99" t="s">
        <v>26</v>
      </c>
      <c r="G347" s="99" t="s">
        <v>69</v>
      </c>
      <c r="H347" s="104">
        <v>44580</v>
      </c>
      <c r="I347" s="107">
        <f t="shared" si="31"/>
        <v>41</v>
      </c>
      <c r="J347" s="99" t="s">
        <v>67</v>
      </c>
      <c r="K347" s="99" t="s">
        <v>26</v>
      </c>
      <c r="L347" s="99" t="s">
        <v>172</v>
      </c>
    </row>
    <row r="348" spans="1:12">
      <c r="A348" s="99" t="s">
        <v>169</v>
      </c>
      <c r="B348" s="110" t="s">
        <v>211</v>
      </c>
      <c r="C348" s="99" t="s">
        <v>65</v>
      </c>
      <c r="D348" s="101">
        <v>44539</v>
      </c>
      <c r="E348" s="99" t="s">
        <v>210</v>
      </c>
      <c r="F348" s="99" t="s">
        <v>26</v>
      </c>
      <c r="G348" s="99" t="s">
        <v>69</v>
      </c>
      <c r="H348" s="104">
        <v>44580</v>
      </c>
      <c r="I348" s="107">
        <f t="shared" si="31"/>
        <v>41</v>
      </c>
      <c r="J348" s="99" t="s">
        <v>67</v>
      </c>
      <c r="K348" s="99" t="s">
        <v>26</v>
      </c>
      <c r="L348" s="99" t="s">
        <v>172</v>
      </c>
    </row>
    <row r="349" spans="1:12">
      <c r="A349" s="99" t="s">
        <v>169</v>
      </c>
      <c r="B349" s="102" t="s">
        <v>213</v>
      </c>
      <c r="C349" s="99" t="s">
        <v>65</v>
      </c>
      <c r="D349" s="101">
        <v>44539</v>
      </c>
      <c r="E349" s="99" t="s">
        <v>212</v>
      </c>
      <c r="F349" s="99" t="s">
        <v>26</v>
      </c>
      <c r="G349" s="99" t="s">
        <v>69</v>
      </c>
      <c r="H349" s="104">
        <v>44580</v>
      </c>
      <c r="I349" s="107">
        <f t="shared" si="31"/>
        <v>41</v>
      </c>
      <c r="J349" s="99" t="s">
        <v>67</v>
      </c>
      <c r="K349" s="99" t="s">
        <v>26</v>
      </c>
      <c r="L349" s="99" t="s">
        <v>172</v>
      </c>
    </row>
    <row r="350" spans="1:12">
      <c r="A350" s="99" t="s">
        <v>169</v>
      </c>
      <c r="B350" s="102" t="s">
        <v>215</v>
      </c>
      <c r="C350" s="99" t="s">
        <v>65</v>
      </c>
      <c r="D350" s="101">
        <v>44539</v>
      </c>
      <c r="E350" s="99" t="s">
        <v>214</v>
      </c>
      <c r="F350" s="99" t="s">
        <v>26</v>
      </c>
      <c r="G350" s="99" t="s">
        <v>69</v>
      </c>
      <c r="H350" s="104">
        <v>44580</v>
      </c>
      <c r="I350" s="107">
        <f t="shared" si="31"/>
        <v>41</v>
      </c>
      <c r="J350" s="99" t="s">
        <v>67</v>
      </c>
      <c r="K350" s="99" t="s">
        <v>26</v>
      </c>
      <c r="L350" s="99" t="s">
        <v>172</v>
      </c>
    </row>
    <row r="351" spans="1:12">
      <c r="A351" s="99" t="s">
        <v>169</v>
      </c>
      <c r="B351" s="102" t="s">
        <v>216</v>
      </c>
      <c r="C351" s="99" t="s">
        <v>65</v>
      </c>
      <c r="D351" s="101">
        <v>44539</v>
      </c>
      <c r="E351" s="99" t="s">
        <v>174</v>
      </c>
      <c r="F351" s="99" t="s">
        <v>26</v>
      </c>
      <c r="G351" s="99" t="s">
        <v>69</v>
      </c>
      <c r="H351" s="104">
        <v>44580</v>
      </c>
      <c r="I351" s="107">
        <f t="shared" si="31"/>
        <v>41</v>
      </c>
      <c r="J351" s="99" t="s">
        <v>67</v>
      </c>
      <c r="K351" s="99" t="s">
        <v>26</v>
      </c>
      <c r="L351" s="99" t="s">
        <v>172</v>
      </c>
    </row>
    <row r="352" spans="1:12" ht="25.5">
      <c r="A352" s="99" t="s">
        <v>169</v>
      </c>
      <c r="B352" s="102" t="s">
        <v>218</v>
      </c>
      <c r="C352" s="99" t="s">
        <v>65</v>
      </c>
      <c r="D352" s="101">
        <v>44539</v>
      </c>
      <c r="E352" s="99" t="s">
        <v>217</v>
      </c>
      <c r="F352" s="99" t="s">
        <v>26</v>
      </c>
      <c r="G352" s="99" t="s">
        <v>69</v>
      </c>
      <c r="H352" s="104">
        <v>44580</v>
      </c>
      <c r="I352" s="107">
        <f t="shared" si="31"/>
        <v>41</v>
      </c>
      <c r="J352" s="99" t="s">
        <v>67</v>
      </c>
      <c r="K352" s="99" t="s">
        <v>26</v>
      </c>
      <c r="L352" s="99" t="s">
        <v>172</v>
      </c>
    </row>
    <row r="353" spans="1:12">
      <c r="A353" s="99" t="s">
        <v>169</v>
      </c>
      <c r="B353" s="102" t="s">
        <v>220</v>
      </c>
      <c r="C353" s="99" t="s">
        <v>65</v>
      </c>
      <c r="D353" s="101">
        <v>44539</v>
      </c>
      <c r="E353" s="99" t="s">
        <v>219</v>
      </c>
      <c r="F353" s="99" t="s">
        <v>26</v>
      </c>
      <c r="G353" s="99" t="s">
        <v>69</v>
      </c>
      <c r="H353" s="104">
        <v>44580</v>
      </c>
      <c r="I353" s="107">
        <f t="shared" si="31"/>
        <v>41</v>
      </c>
      <c r="J353" s="99" t="s">
        <v>67</v>
      </c>
      <c r="K353" s="99" t="s">
        <v>26</v>
      </c>
      <c r="L353" s="99" t="s">
        <v>172</v>
      </c>
    </row>
    <row r="354" spans="1:12">
      <c r="A354" s="99" t="s">
        <v>169</v>
      </c>
      <c r="B354" s="102" t="s">
        <v>221</v>
      </c>
      <c r="C354" s="99" t="s">
        <v>65</v>
      </c>
      <c r="D354" s="101">
        <v>44539</v>
      </c>
      <c r="E354" s="99" t="s">
        <v>222</v>
      </c>
      <c r="F354" s="99" t="s">
        <v>26</v>
      </c>
      <c r="G354" s="99" t="s">
        <v>69</v>
      </c>
      <c r="H354" s="104">
        <v>44580</v>
      </c>
      <c r="I354" s="107">
        <f t="shared" si="31"/>
        <v>41</v>
      </c>
      <c r="J354" s="99" t="s">
        <v>67</v>
      </c>
      <c r="K354" s="99" t="s">
        <v>26</v>
      </c>
      <c r="L354" s="99" t="s">
        <v>172</v>
      </c>
    </row>
    <row r="355" spans="1:12">
      <c r="A355" s="99" t="s">
        <v>169</v>
      </c>
      <c r="B355" s="110" t="s">
        <v>224</v>
      </c>
      <c r="C355" s="99" t="s">
        <v>65</v>
      </c>
      <c r="D355" s="101">
        <v>44539</v>
      </c>
      <c r="E355" s="99" t="s">
        <v>223</v>
      </c>
      <c r="F355" s="99" t="s">
        <v>26</v>
      </c>
      <c r="G355" s="99" t="s">
        <v>69</v>
      </c>
      <c r="H355" s="104">
        <v>44580</v>
      </c>
      <c r="I355" s="107">
        <f t="shared" si="31"/>
        <v>41</v>
      </c>
      <c r="J355" s="99" t="s">
        <v>67</v>
      </c>
      <c r="K355" s="99" t="s">
        <v>26</v>
      </c>
      <c r="L355" s="99" t="s">
        <v>172</v>
      </c>
    </row>
    <row r="356" spans="1:12">
      <c r="A356" s="99" t="s">
        <v>169</v>
      </c>
      <c r="B356" s="102" t="s">
        <v>225</v>
      </c>
      <c r="C356" s="99" t="s">
        <v>65</v>
      </c>
      <c r="D356" s="101">
        <v>44539</v>
      </c>
      <c r="E356" s="99" t="s">
        <v>226</v>
      </c>
      <c r="F356" s="99" t="s">
        <v>26</v>
      </c>
      <c r="G356" s="99" t="s">
        <v>69</v>
      </c>
      <c r="H356" s="104">
        <v>44580</v>
      </c>
      <c r="I356" s="107">
        <f t="shared" si="31"/>
        <v>41</v>
      </c>
      <c r="J356" s="99" t="s">
        <v>67</v>
      </c>
      <c r="K356" s="99" t="s">
        <v>26</v>
      </c>
      <c r="L356" s="99" t="s">
        <v>172</v>
      </c>
    </row>
    <row r="357" spans="1:12">
      <c r="A357" s="99" t="s">
        <v>169</v>
      </c>
      <c r="B357" s="102" t="s">
        <v>228</v>
      </c>
      <c r="C357" s="99" t="s">
        <v>65</v>
      </c>
      <c r="D357" s="101">
        <v>44539</v>
      </c>
      <c r="E357" s="99" t="s">
        <v>227</v>
      </c>
      <c r="F357" s="99" t="s">
        <v>26</v>
      </c>
      <c r="G357" s="99" t="s">
        <v>69</v>
      </c>
      <c r="H357" s="104">
        <v>44580</v>
      </c>
      <c r="I357" s="107">
        <f t="shared" si="31"/>
        <v>41</v>
      </c>
      <c r="J357" s="99" t="s">
        <v>67</v>
      </c>
      <c r="K357" s="99" t="s">
        <v>26</v>
      </c>
      <c r="L357" s="99" t="s">
        <v>172</v>
      </c>
    </row>
    <row r="358" spans="1:12">
      <c r="A358" s="99" t="s">
        <v>169</v>
      </c>
      <c r="B358" s="102" t="s">
        <v>230</v>
      </c>
      <c r="C358" s="99" t="s">
        <v>65</v>
      </c>
      <c r="D358" s="101">
        <v>44539</v>
      </c>
      <c r="E358" s="99" t="s">
        <v>229</v>
      </c>
      <c r="F358" s="99" t="s">
        <v>26</v>
      </c>
      <c r="G358" s="99" t="s">
        <v>69</v>
      </c>
      <c r="H358" s="104">
        <v>44580</v>
      </c>
      <c r="I358" s="107">
        <f t="shared" si="31"/>
        <v>41</v>
      </c>
      <c r="J358" s="99" t="s">
        <v>67</v>
      </c>
      <c r="K358" s="99" t="s">
        <v>26</v>
      </c>
      <c r="L358" s="99" t="s">
        <v>172</v>
      </c>
    </row>
    <row r="359" spans="1:12">
      <c r="A359" s="99" t="s">
        <v>169</v>
      </c>
      <c r="B359" s="102" t="s">
        <v>231</v>
      </c>
      <c r="C359" s="99" t="s">
        <v>65</v>
      </c>
      <c r="D359" s="101">
        <v>44539</v>
      </c>
      <c r="E359" s="98" t="s">
        <v>190</v>
      </c>
      <c r="F359" s="99" t="s">
        <v>26</v>
      </c>
      <c r="G359" s="99" t="s">
        <v>69</v>
      </c>
      <c r="H359" s="104">
        <v>44580</v>
      </c>
      <c r="I359" s="107">
        <f t="shared" si="31"/>
        <v>41</v>
      </c>
      <c r="J359" s="99" t="s">
        <v>67</v>
      </c>
      <c r="K359" s="99" t="s">
        <v>26</v>
      </c>
      <c r="L359" s="99" t="s">
        <v>172</v>
      </c>
    </row>
    <row r="360" spans="1:12">
      <c r="A360" s="99" t="s">
        <v>169</v>
      </c>
      <c r="B360" s="102" t="s">
        <v>232</v>
      </c>
      <c r="C360" s="99" t="s">
        <v>65</v>
      </c>
      <c r="D360" s="101">
        <v>44539</v>
      </c>
      <c r="E360" s="99" t="s">
        <v>174</v>
      </c>
      <c r="F360" s="99" t="s">
        <v>26</v>
      </c>
      <c r="G360" s="99" t="s">
        <v>69</v>
      </c>
      <c r="H360" s="104">
        <v>44580</v>
      </c>
      <c r="I360" s="107">
        <f t="shared" si="31"/>
        <v>41</v>
      </c>
      <c r="J360" s="99" t="s">
        <v>67</v>
      </c>
      <c r="K360" s="99" t="s">
        <v>26</v>
      </c>
      <c r="L360" s="99" t="s">
        <v>172</v>
      </c>
    </row>
    <row r="361" spans="1:12">
      <c r="A361" s="99" t="s">
        <v>169</v>
      </c>
      <c r="B361" s="123" t="s">
        <v>233</v>
      </c>
      <c r="C361" s="99" t="s">
        <v>65</v>
      </c>
      <c r="D361" s="101">
        <v>44539</v>
      </c>
      <c r="E361" s="99" t="s">
        <v>174</v>
      </c>
      <c r="F361" s="99" t="s">
        <v>26</v>
      </c>
      <c r="G361" s="99" t="s">
        <v>69</v>
      </c>
      <c r="H361" s="104">
        <v>44580</v>
      </c>
      <c r="I361" s="107">
        <f t="shared" si="31"/>
        <v>41</v>
      </c>
      <c r="J361" s="99" t="s">
        <v>67</v>
      </c>
      <c r="K361" s="99" t="s">
        <v>26</v>
      </c>
      <c r="L361" s="99" t="s">
        <v>172</v>
      </c>
    </row>
    <row r="362" spans="1:12">
      <c r="A362" s="99" t="s">
        <v>169</v>
      </c>
      <c r="B362" s="110" t="s">
        <v>234</v>
      </c>
      <c r="C362" s="99" t="s">
        <v>65</v>
      </c>
      <c r="D362" s="101">
        <v>44539</v>
      </c>
      <c r="E362" s="99" t="s">
        <v>190</v>
      </c>
      <c r="F362" s="99" t="s">
        <v>26</v>
      </c>
      <c r="G362" s="99" t="s">
        <v>69</v>
      </c>
      <c r="H362" s="104">
        <v>44580</v>
      </c>
      <c r="I362" s="107">
        <f t="shared" si="31"/>
        <v>41</v>
      </c>
      <c r="J362" s="99" t="s">
        <v>67</v>
      </c>
      <c r="K362" s="99" t="s">
        <v>26</v>
      </c>
      <c r="L362" s="99" t="s">
        <v>172</v>
      </c>
    </row>
    <row r="363" spans="1:12">
      <c r="A363" s="99" t="s">
        <v>169</v>
      </c>
      <c r="B363" s="102" t="s">
        <v>235</v>
      </c>
      <c r="C363" s="99" t="s">
        <v>65</v>
      </c>
      <c r="D363" s="101">
        <v>44539</v>
      </c>
      <c r="E363" s="99" t="s">
        <v>236</v>
      </c>
      <c r="F363" s="99" t="s">
        <v>26</v>
      </c>
      <c r="G363" s="99" t="s">
        <v>69</v>
      </c>
      <c r="H363" s="104">
        <v>44580</v>
      </c>
      <c r="I363" s="107">
        <f t="shared" si="31"/>
        <v>41</v>
      </c>
      <c r="J363" s="99" t="s">
        <v>67</v>
      </c>
      <c r="K363" s="99" t="s">
        <v>26</v>
      </c>
      <c r="L363" s="99" t="s">
        <v>172</v>
      </c>
    </row>
    <row r="364" spans="1:12">
      <c r="A364" s="99" t="s">
        <v>169</v>
      </c>
      <c r="B364" s="102" t="s">
        <v>237</v>
      </c>
      <c r="C364" s="99" t="s">
        <v>65</v>
      </c>
      <c r="D364" s="101">
        <v>44539</v>
      </c>
      <c r="E364" s="99" t="s">
        <v>229</v>
      </c>
      <c r="F364" s="99" t="s">
        <v>26</v>
      </c>
      <c r="G364" s="99" t="s">
        <v>69</v>
      </c>
      <c r="H364" s="104">
        <v>44580</v>
      </c>
      <c r="I364" s="107">
        <f t="shared" si="31"/>
        <v>41</v>
      </c>
      <c r="J364" s="99" t="s">
        <v>67</v>
      </c>
      <c r="K364" s="99" t="s">
        <v>26</v>
      </c>
      <c r="L364" s="99" t="s">
        <v>172</v>
      </c>
    </row>
    <row r="365" spans="1:12">
      <c r="A365" s="99" t="s">
        <v>169</v>
      </c>
      <c r="B365" s="95" t="s">
        <v>238</v>
      </c>
      <c r="C365" s="99" t="s">
        <v>65</v>
      </c>
      <c r="D365" s="101">
        <v>44539</v>
      </c>
      <c r="E365" s="98" t="s">
        <v>174</v>
      </c>
      <c r="F365" s="99" t="s">
        <v>26</v>
      </c>
      <c r="G365" s="99" t="s">
        <v>69</v>
      </c>
      <c r="H365" s="104">
        <v>44580</v>
      </c>
      <c r="I365" s="107">
        <f t="shared" si="31"/>
        <v>41</v>
      </c>
      <c r="J365" s="99" t="s">
        <v>67</v>
      </c>
      <c r="K365" s="99" t="s">
        <v>26</v>
      </c>
      <c r="L365" s="99" t="s">
        <v>172</v>
      </c>
    </row>
    <row r="366" spans="1:12">
      <c r="A366" s="99" t="s">
        <v>169</v>
      </c>
      <c r="B366" s="124" t="s">
        <v>239</v>
      </c>
      <c r="C366" s="99" t="s">
        <v>65</v>
      </c>
      <c r="D366" s="101">
        <v>44539</v>
      </c>
      <c r="E366" s="98" t="s">
        <v>240</v>
      </c>
      <c r="F366" s="99" t="s">
        <v>26</v>
      </c>
      <c r="G366" s="99" t="s">
        <v>69</v>
      </c>
      <c r="H366" s="104">
        <v>44580</v>
      </c>
      <c r="I366" s="107">
        <f t="shared" si="31"/>
        <v>41</v>
      </c>
      <c r="J366" s="99" t="s">
        <v>67</v>
      </c>
      <c r="K366" s="99" t="s">
        <v>26</v>
      </c>
      <c r="L366" s="99" t="s">
        <v>172</v>
      </c>
    </row>
    <row r="367" spans="1:12">
      <c r="A367" s="99" t="s">
        <v>169</v>
      </c>
      <c r="B367" s="124" t="s">
        <v>241</v>
      </c>
      <c r="C367" s="99" t="s">
        <v>65</v>
      </c>
      <c r="D367" s="101">
        <v>44539</v>
      </c>
      <c r="E367" s="98" t="s">
        <v>174</v>
      </c>
      <c r="F367" s="99" t="s">
        <v>26</v>
      </c>
      <c r="G367" s="99" t="s">
        <v>69</v>
      </c>
      <c r="H367" s="104">
        <v>44580</v>
      </c>
      <c r="I367" s="107">
        <f t="shared" si="31"/>
        <v>41</v>
      </c>
      <c r="J367" s="99" t="s">
        <v>67</v>
      </c>
      <c r="K367" s="99" t="s">
        <v>26</v>
      </c>
      <c r="L367" s="99" t="s">
        <v>172</v>
      </c>
    </row>
    <row r="368" spans="1:12">
      <c r="A368" s="99" t="s">
        <v>169</v>
      </c>
      <c r="B368" s="124" t="s">
        <v>242</v>
      </c>
      <c r="C368" s="99" t="s">
        <v>65</v>
      </c>
      <c r="D368" s="101">
        <v>44539</v>
      </c>
      <c r="E368" s="98" t="s">
        <v>190</v>
      </c>
      <c r="F368" s="99" t="s">
        <v>26</v>
      </c>
      <c r="G368" s="99" t="s">
        <v>69</v>
      </c>
      <c r="H368" s="104">
        <v>44580</v>
      </c>
      <c r="I368" s="107">
        <f t="shared" si="31"/>
        <v>41</v>
      </c>
      <c r="J368" s="99" t="s">
        <v>67</v>
      </c>
      <c r="K368" s="99" t="s">
        <v>26</v>
      </c>
      <c r="L368" s="99" t="s">
        <v>172</v>
      </c>
    </row>
    <row r="369" spans="1:12">
      <c r="A369" s="99" t="s">
        <v>169</v>
      </c>
      <c r="B369" s="124" t="s">
        <v>243</v>
      </c>
      <c r="C369" s="99" t="s">
        <v>65</v>
      </c>
      <c r="D369" s="101">
        <v>44539</v>
      </c>
      <c r="E369" s="98" t="s">
        <v>190</v>
      </c>
      <c r="F369" s="99" t="s">
        <v>26</v>
      </c>
      <c r="G369" s="99" t="s">
        <v>69</v>
      </c>
      <c r="H369" s="104">
        <v>44580</v>
      </c>
      <c r="I369" s="107">
        <f t="shared" si="31"/>
        <v>41</v>
      </c>
      <c r="J369" s="99" t="s">
        <v>67</v>
      </c>
      <c r="K369" s="99" t="s">
        <v>26</v>
      </c>
      <c r="L369" s="99" t="s">
        <v>172</v>
      </c>
    </row>
    <row r="370" spans="1:12">
      <c r="A370" s="99" t="s">
        <v>169</v>
      </c>
      <c r="B370" s="124" t="s">
        <v>244</v>
      </c>
      <c r="C370" s="99" t="s">
        <v>65</v>
      </c>
      <c r="D370" s="101">
        <v>44539</v>
      </c>
      <c r="E370" s="98" t="s">
        <v>199</v>
      </c>
      <c r="F370" s="99" t="s">
        <v>26</v>
      </c>
      <c r="G370" s="99" t="s">
        <v>69</v>
      </c>
      <c r="H370" s="104">
        <v>44580</v>
      </c>
      <c r="I370" s="107">
        <f t="shared" si="31"/>
        <v>41</v>
      </c>
      <c r="J370" s="99" t="s">
        <v>67</v>
      </c>
      <c r="K370" s="99" t="s">
        <v>26</v>
      </c>
      <c r="L370" s="99" t="s">
        <v>172</v>
      </c>
    </row>
    <row r="371" spans="1:12">
      <c r="A371" s="99" t="s">
        <v>169</v>
      </c>
      <c r="B371" s="124" t="s">
        <v>245</v>
      </c>
      <c r="C371" s="99" t="s">
        <v>65</v>
      </c>
      <c r="D371" s="101">
        <v>44539</v>
      </c>
      <c r="E371" s="98" t="s">
        <v>246</v>
      </c>
      <c r="F371" s="99" t="s">
        <v>26</v>
      </c>
      <c r="G371" s="99" t="s">
        <v>69</v>
      </c>
      <c r="H371" s="104">
        <v>44580</v>
      </c>
      <c r="I371" s="107">
        <f t="shared" si="31"/>
        <v>41</v>
      </c>
      <c r="J371" s="99" t="s">
        <v>67</v>
      </c>
      <c r="K371" s="99" t="s">
        <v>26</v>
      </c>
      <c r="L371" s="99" t="s">
        <v>172</v>
      </c>
    </row>
    <row r="372" spans="1:12">
      <c r="A372" s="99" t="s">
        <v>169</v>
      </c>
      <c r="B372" s="124" t="s">
        <v>247</v>
      </c>
      <c r="C372" s="99" t="s">
        <v>65</v>
      </c>
      <c r="D372" s="101">
        <v>44539</v>
      </c>
      <c r="E372" s="98" t="s">
        <v>174</v>
      </c>
      <c r="F372" s="99" t="s">
        <v>26</v>
      </c>
      <c r="G372" s="99" t="s">
        <v>69</v>
      </c>
      <c r="H372" s="104">
        <v>44580</v>
      </c>
      <c r="I372" s="107">
        <f t="shared" si="31"/>
        <v>41</v>
      </c>
      <c r="J372" s="99" t="s">
        <v>67</v>
      </c>
      <c r="K372" s="99" t="s">
        <v>26</v>
      </c>
      <c r="L372" s="99" t="s">
        <v>172</v>
      </c>
    </row>
    <row r="373" spans="1:12">
      <c r="A373" s="99" t="s">
        <v>169</v>
      </c>
      <c r="B373" s="124" t="s">
        <v>248</v>
      </c>
      <c r="C373" s="99" t="s">
        <v>65</v>
      </c>
      <c r="D373" s="101">
        <v>44539</v>
      </c>
      <c r="E373" s="98" t="s">
        <v>249</v>
      </c>
      <c r="F373" s="99" t="s">
        <v>26</v>
      </c>
      <c r="G373" s="99" t="s">
        <v>69</v>
      </c>
      <c r="H373" s="104">
        <v>44580</v>
      </c>
      <c r="I373" s="107">
        <f t="shared" si="31"/>
        <v>41</v>
      </c>
      <c r="J373" s="99" t="s">
        <v>67</v>
      </c>
      <c r="K373" s="99" t="s">
        <v>26</v>
      </c>
      <c r="L373" s="99" t="s">
        <v>172</v>
      </c>
    </row>
    <row r="374" spans="1:12" ht="25.5">
      <c r="A374" s="99" t="s">
        <v>169</v>
      </c>
      <c r="B374" s="124" t="s">
        <v>250</v>
      </c>
      <c r="C374" s="99" t="s">
        <v>65</v>
      </c>
      <c r="D374" s="101">
        <v>44539</v>
      </c>
      <c r="E374" s="127" t="s">
        <v>251</v>
      </c>
      <c r="F374" s="99" t="s">
        <v>26</v>
      </c>
      <c r="G374" s="99" t="s">
        <v>69</v>
      </c>
      <c r="H374" s="104">
        <v>44580</v>
      </c>
      <c r="I374" s="107">
        <f t="shared" si="31"/>
        <v>41</v>
      </c>
      <c r="J374" s="99" t="s">
        <v>67</v>
      </c>
      <c r="K374" s="99" t="s">
        <v>26</v>
      </c>
      <c r="L374" s="99" t="s">
        <v>172</v>
      </c>
    </row>
    <row r="375" spans="1:12">
      <c r="A375" s="99" t="s">
        <v>169</v>
      </c>
      <c r="B375" s="95" t="s">
        <v>252</v>
      </c>
      <c r="C375" s="99" t="s">
        <v>65</v>
      </c>
      <c r="D375" s="101">
        <v>44539</v>
      </c>
      <c r="E375" s="98" t="s">
        <v>253</v>
      </c>
      <c r="F375" s="99" t="s">
        <v>26</v>
      </c>
      <c r="G375" s="99" t="s">
        <v>69</v>
      </c>
      <c r="H375" s="104">
        <v>44580</v>
      </c>
      <c r="I375" s="107">
        <f t="shared" si="31"/>
        <v>41</v>
      </c>
      <c r="J375" s="99" t="s">
        <v>67</v>
      </c>
      <c r="K375" s="99" t="s">
        <v>26</v>
      </c>
      <c r="L375" s="99" t="s">
        <v>172</v>
      </c>
    </row>
    <row r="376" spans="1:12">
      <c r="A376" s="99" t="s">
        <v>169</v>
      </c>
      <c r="B376" s="95" t="s">
        <v>254</v>
      </c>
      <c r="C376" s="99" t="s">
        <v>65</v>
      </c>
      <c r="D376" s="101">
        <v>44539</v>
      </c>
      <c r="E376" s="98" t="s">
        <v>255</v>
      </c>
      <c r="F376" s="99" t="s">
        <v>26</v>
      </c>
      <c r="G376" s="99" t="s">
        <v>69</v>
      </c>
      <c r="H376" s="104">
        <v>44580</v>
      </c>
      <c r="I376" s="107">
        <f t="shared" si="31"/>
        <v>41</v>
      </c>
      <c r="J376" s="99" t="s">
        <v>67</v>
      </c>
      <c r="K376" s="99" t="s">
        <v>26</v>
      </c>
      <c r="L376" s="99" t="s">
        <v>172</v>
      </c>
    </row>
    <row r="377" spans="1:12">
      <c r="A377" s="99" t="s">
        <v>169</v>
      </c>
      <c r="B377" s="124" t="s">
        <v>256</v>
      </c>
      <c r="C377" s="99" t="s">
        <v>65</v>
      </c>
      <c r="D377" s="101">
        <v>44539</v>
      </c>
      <c r="E377" s="98" t="s">
        <v>257</v>
      </c>
      <c r="F377" s="99" t="s">
        <v>26</v>
      </c>
      <c r="G377" s="99" t="s">
        <v>69</v>
      </c>
      <c r="H377" s="104">
        <v>44580</v>
      </c>
      <c r="I377" s="107">
        <f t="shared" si="31"/>
        <v>41</v>
      </c>
      <c r="J377" s="99" t="s">
        <v>67</v>
      </c>
      <c r="K377" s="99" t="s">
        <v>26</v>
      </c>
      <c r="L377" s="99" t="s">
        <v>172</v>
      </c>
    </row>
    <row r="378" spans="1:12">
      <c r="A378" s="99" t="s">
        <v>169</v>
      </c>
      <c r="B378" s="124" t="s">
        <v>258</v>
      </c>
      <c r="C378" s="99" t="s">
        <v>65</v>
      </c>
      <c r="D378" s="101">
        <v>44539</v>
      </c>
      <c r="E378" s="98" t="s">
        <v>236</v>
      </c>
      <c r="F378" s="99" t="s">
        <v>26</v>
      </c>
      <c r="G378" s="99" t="s">
        <v>69</v>
      </c>
      <c r="H378" s="104">
        <v>44580</v>
      </c>
      <c r="I378" s="107">
        <f t="shared" si="31"/>
        <v>41</v>
      </c>
      <c r="J378" s="99" t="s">
        <v>67</v>
      </c>
      <c r="K378" s="99" t="s">
        <v>26</v>
      </c>
      <c r="L378" s="99" t="s">
        <v>172</v>
      </c>
    </row>
    <row r="379" spans="1:12">
      <c r="A379" s="99" t="s">
        <v>169</v>
      </c>
      <c r="B379" s="124" t="s">
        <v>769</v>
      </c>
      <c r="C379" s="99" t="s">
        <v>65</v>
      </c>
      <c r="D379" s="101">
        <v>44539</v>
      </c>
      <c r="E379" s="98" t="s">
        <v>770</v>
      </c>
      <c r="F379" s="99" t="s">
        <v>26</v>
      </c>
      <c r="G379" s="99" t="s">
        <v>69</v>
      </c>
      <c r="H379" s="104">
        <v>44578</v>
      </c>
      <c r="I379" s="107">
        <f t="shared" si="31"/>
        <v>39</v>
      </c>
      <c r="J379" s="99" t="s">
        <v>67</v>
      </c>
      <c r="K379" s="99" t="s">
        <v>26</v>
      </c>
      <c r="L379" s="99" t="s">
        <v>90</v>
      </c>
    </row>
    <row r="380" spans="1:12">
      <c r="A380" s="99" t="s">
        <v>169</v>
      </c>
      <c r="B380" s="124" t="s">
        <v>259</v>
      </c>
      <c r="C380" s="99" t="s">
        <v>65</v>
      </c>
      <c r="D380" s="101">
        <v>44540</v>
      </c>
      <c r="E380" s="98" t="s">
        <v>174</v>
      </c>
      <c r="F380" s="99" t="s">
        <v>26</v>
      </c>
      <c r="G380" s="99" t="s">
        <v>69</v>
      </c>
      <c r="H380" s="104">
        <v>44580</v>
      </c>
      <c r="I380" s="107">
        <f t="shared" si="31"/>
        <v>40</v>
      </c>
      <c r="J380" s="99" t="s">
        <v>67</v>
      </c>
      <c r="K380" s="99" t="s">
        <v>26</v>
      </c>
      <c r="L380" s="99" t="s">
        <v>172</v>
      </c>
    </row>
    <row r="381" spans="1:12">
      <c r="A381" s="99" t="s">
        <v>169</v>
      </c>
      <c r="B381" s="95" t="s">
        <v>260</v>
      </c>
      <c r="C381" s="99" t="s">
        <v>65</v>
      </c>
      <c r="D381" s="101">
        <v>44540</v>
      </c>
      <c r="E381" s="98" t="s">
        <v>190</v>
      </c>
      <c r="F381" s="99" t="s">
        <v>26</v>
      </c>
      <c r="G381" s="99" t="s">
        <v>69</v>
      </c>
      <c r="H381" s="104">
        <v>44580</v>
      </c>
      <c r="I381" s="107">
        <f t="shared" si="31"/>
        <v>40</v>
      </c>
      <c r="J381" s="99" t="s">
        <v>67</v>
      </c>
      <c r="K381" s="99" t="s">
        <v>26</v>
      </c>
      <c r="L381" s="99" t="s">
        <v>172</v>
      </c>
    </row>
    <row r="382" spans="1:12">
      <c r="A382" s="99" t="s">
        <v>169</v>
      </c>
      <c r="B382" s="95" t="s">
        <v>771</v>
      </c>
      <c r="C382" s="99" t="s">
        <v>65</v>
      </c>
      <c r="D382" s="101">
        <v>44540</v>
      </c>
      <c r="E382" s="95" t="s">
        <v>772</v>
      </c>
      <c r="F382" s="99" t="s">
        <v>26</v>
      </c>
      <c r="G382" s="99" t="s">
        <v>69</v>
      </c>
      <c r="H382" s="104">
        <v>44578</v>
      </c>
      <c r="I382" s="107">
        <f t="shared" si="31"/>
        <v>38</v>
      </c>
      <c r="J382" s="99" t="s">
        <v>67</v>
      </c>
      <c r="K382" s="99" t="s">
        <v>26</v>
      </c>
      <c r="L382" s="99" t="s">
        <v>90</v>
      </c>
    </row>
    <row r="383" spans="1:12">
      <c r="A383" s="99" t="s">
        <v>169</v>
      </c>
      <c r="B383" s="95" t="s">
        <v>261</v>
      </c>
      <c r="C383" s="99" t="s">
        <v>65</v>
      </c>
      <c r="D383" s="101">
        <v>44543</v>
      </c>
      <c r="E383" s="98" t="s">
        <v>262</v>
      </c>
      <c r="F383" s="99" t="s">
        <v>26</v>
      </c>
      <c r="G383" s="99" t="s">
        <v>69</v>
      </c>
      <c r="H383" s="104">
        <v>44580</v>
      </c>
      <c r="I383" s="107">
        <f t="shared" si="31"/>
        <v>37</v>
      </c>
      <c r="J383" s="99" t="s">
        <v>67</v>
      </c>
      <c r="K383" s="99" t="s">
        <v>26</v>
      </c>
      <c r="L383" s="99" t="s">
        <v>172</v>
      </c>
    </row>
    <row r="384" spans="1:12">
      <c r="A384" s="99" t="s">
        <v>169</v>
      </c>
      <c r="B384" s="124" t="s">
        <v>263</v>
      </c>
      <c r="C384" s="99" t="s">
        <v>65</v>
      </c>
      <c r="D384" s="101">
        <v>44543</v>
      </c>
      <c r="E384" s="98" t="s">
        <v>264</v>
      </c>
      <c r="F384" s="99" t="s">
        <v>26</v>
      </c>
      <c r="G384" s="99" t="s">
        <v>69</v>
      </c>
      <c r="H384" s="104">
        <v>44580</v>
      </c>
      <c r="I384" s="107">
        <f t="shared" si="31"/>
        <v>37</v>
      </c>
      <c r="J384" s="99" t="s">
        <v>67</v>
      </c>
      <c r="K384" s="99" t="s">
        <v>26</v>
      </c>
      <c r="L384" s="99" t="s">
        <v>172</v>
      </c>
    </row>
    <row r="385" spans="1:12">
      <c r="A385" s="99" t="s">
        <v>169</v>
      </c>
      <c r="B385" s="95" t="s">
        <v>265</v>
      </c>
      <c r="C385" s="99" t="s">
        <v>65</v>
      </c>
      <c r="D385" s="101">
        <v>44543</v>
      </c>
      <c r="E385" s="98" t="s">
        <v>190</v>
      </c>
      <c r="F385" s="99" t="s">
        <v>26</v>
      </c>
      <c r="G385" s="99" t="s">
        <v>69</v>
      </c>
      <c r="H385" s="104">
        <v>44580</v>
      </c>
      <c r="I385" s="107">
        <f t="shared" si="31"/>
        <v>37</v>
      </c>
      <c r="J385" s="99" t="s">
        <v>67</v>
      </c>
      <c r="K385" s="99" t="s">
        <v>26</v>
      </c>
      <c r="L385" s="99" t="s">
        <v>172</v>
      </c>
    </row>
    <row r="386" spans="1:12">
      <c r="A386" s="99" t="s">
        <v>169</v>
      </c>
      <c r="B386" s="95" t="s">
        <v>266</v>
      </c>
      <c r="C386" s="99" t="s">
        <v>65</v>
      </c>
      <c r="D386" s="101">
        <v>44543</v>
      </c>
      <c r="E386" s="98" t="s">
        <v>267</v>
      </c>
      <c r="F386" s="99" t="s">
        <v>26</v>
      </c>
      <c r="G386" s="99" t="s">
        <v>69</v>
      </c>
      <c r="H386" s="104">
        <v>44580</v>
      </c>
      <c r="I386" s="107">
        <f t="shared" si="31"/>
        <v>37</v>
      </c>
      <c r="J386" s="99" t="s">
        <v>67</v>
      </c>
      <c r="K386" s="99" t="s">
        <v>26</v>
      </c>
      <c r="L386" s="99" t="s">
        <v>172</v>
      </c>
    </row>
    <row r="387" spans="1:12">
      <c r="A387" s="99" t="s">
        <v>169</v>
      </c>
      <c r="B387" s="95" t="s">
        <v>272</v>
      </c>
      <c r="C387" s="99" t="s">
        <v>65</v>
      </c>
      <c r="D387" s="101">
        <v>44543</v>
      </c>
      <c r="E387" s="98" t="s">
        <v>174</v>
      </c>
      <c r="F387" s="99" t="s">
        <v>26</v>
      </c>
      <c r="G387" s="99" t="s">
        <v>69</v>
      </c>
      <c r="H387" s="104">
        <v>44580</v>
      </c>
      <c r="I387" s="107">
        <f t="shared" si="31"/>
        <v>37</v>
      </c>
      <c r="J387" s="99" t="s">
        <v>67</v>
      </c>
      <c r="K387" s="99" t="s">
        <v>26</v>
      </c>
      <c r="L387" s="99" t="s">
        <v>172</v>
      </c>
    </row>
    <row r="388" spans="1:12">
      <c r="A388" s="99" t="s">
        <v>169</v>
      </c>
      <c r="B388" s="95" t="s">
        <v>273</v>
      </c>
      <c r="C388" s="99" t="s">
        <v>65</v>
      </c>
      <c r="D388" s="101">
        <v>44543</v>
      </c>
      <c r="E388" s="98" t="s">
        <v>190</v>
      </c>
      <c r="F388" s="99" t="s">
        <v>26</v>
      </c>
      <c r="G388" s="99" t="s">
        <v>69</v>
      </c>
      <c r="H388" s="104">
        <v>44580</v>
      </c>
      <c r="I388" s="107">
        <f t="shared" si="31"/>
        <v>37</v>
      </c>
      <c r="J388" s="99" t="s">
        <v>67</v>
      </c>
      <c r="K388" s="99" t="s">
        <v>26</v>
      </c>
      <c r="L388" s="99" t="s">
        <v>172</v>
      </c>
    </row>
    <row r="389" spans="1:12">
      <c r="A389" s="99" t="s">
        <v>169</v>
      </c>
      <c r="B389" s="95" t="s">
        <v>274</v>
      </c>
      <c r="C389" s="99" t="s">
        <v>65</v>
      </c>
      <c r="D389" s="101">
        <v>44543</v>
      </c>
      <c r="E389" s="98" t="s">
        <v>275</v>
      </c>
      <c r="F389" s="99" t="s">
        <v>26</v>
      </c>
      <c r="G389" s="99" t="s">
        <v>69</v>
      </c>
      <c r="H389" s="104">
        <v>44580</v>
      </c>
      <c r="I389" s="107">
        <f t="shared" si="31"/>
        <v>37</v>
      </c>
      <c r="J389" s="99" t="s">
        <v>67</v>
      </c>
      <c r="K389" s="99" t="s">
        <v>26</v>
      </c>
      <c r="L389" s="99" t="s">
        <v>172</v>
      </c>
    </row>
    <row r="390" spans="1:12">
      <c r="A390" s="99" t="s">
        <v>169</v>
      </c>
      <c r="B390" s="95" t="s">
        <v>276</v>
      </c>
      <c r="C390" s="99" t="s">
        <v>65</v>
      </c>
      <c r="D390" s="101">
        <v>44543</v>
      </c>
      <c r="E390" s="98" t="s">
        <v>277</v>
      </c>
      <c r="F390" s="99" t="s">
        <v>26</v>
      </c>
      <c r="G390" s="99" t="s">
        <v>69</v>
      </c>
      <c r="H390" s="104">
        <v>44580</v>
      </c>
      <c r="I390" s="107">
        <f t="shared" si="31"/>
        <v>37</v>
      </c>
      <c r="J390" s="99" t="s">
        <v>67</v>
      </c>
      <c r="K390" s="99" t="s">
        <v>26</v>
      </c>
      <c r="L390" s="99" t="s">
        <v>172</v>
      </c>
    </row>
    <row r="391" spans="1:12">
      <c r="A391" s="99" t="s">
        <v>169</v>
      </c>
      <c r="B391" s="95" t="s">
        <v>278</v>
      </c>
      <c r="C391" s="99" t="s">
        <v>65</v>
      </c>
      <c r="D391" s="101">
        <v>44543</v>
      </c>
      <c r="E391" s="98" t="s">
        <v>190</v>
      </c>
      <c r="F391" s="99" t="s">
        <v>26</v>
      </c>
      <c r="G391" s="99" t="s">
        <v>69</v>
      </c>
      <c r="H391" s="104">
        <v>44580</v>
      </c>
      <c r="I391" s="107">
        <f t="shared" si="31"/>
        <v>37</v>
      </c>
      <c r="J391" s="99" t="s">
        <v>67</v>
      </c>
      <c r="K391" s="99" t="s">
        <v>26</v>
      </c>
      <c r="L391" s="99" t="s">
        <v>172</v>
      </c>
    </row>
    <row r="392" spans="1:12">
      <c r="A392" s="99" t="s">
        <v>169</v>
      </c>
      <c r="B392" s="95" t="s">
        <v>280</v>
      </c>
      <c r="C392" s="99" t="s">
        <v>65</v>
      </c>
      <c r="D392" s="101">
        <v>44543</v>
      </c>
      <c r="E392" s="98" t="s">
        <v>190</v>
      </c>
      <c r="F392" s="99" t="s">
        <v>26</v>
      </c>
      <c r="G392" s="99" t="s">
        <v>69</v>
      </c>
      <c r="H392" s="104">
        <v>44580</v>
      </c>
      <c r="I392" s="107">
        <f t="shared" si="31"/>
        <v>37</v>
      </c>
      <c r="J392" s="99" t="s">
        <v>67</v>
      </c>
      <c r="K392" s="99" t="s">
        <v>26</v>
      </c>
      <c r="L392" s="99" t="s">
        <v>172</v>
      </c>
    </row>
    <row r="393" spans="1:12">
      <c r="A393" s="99" t="s">
        <v>169</v>
      </c>
      <c r="B393" s="95" t="s">
        <v>281</v>
      </c>
      <c r="C393" s="99" t="s">
        <v>65</v>
      </c>
      <c r="D393" s="101">
        <v>44543</v>
      </c>
      <c r="E393" s="98" t="s">
        <v>282</v>
      </c>
      <c r="F393" s="99" t="s">
        <v>26</v>
      </c>
      <c r="G393" s="99" t="s">
        <v>69</v>
      </c>
      <c r="H393" s="104">
        <v>44580</v>
      </c>
      <c r="I393" s="107">
        <f t="shared" si="31"/>
        <v>37</v>
      </c>
      <c r="J393" s="99" t="s">
        <v>67</v>
      </c>
      <c r="K393" s="99" t="s">
        <v>26</v>
      </c>
      <c r="L393" s="99" t="s">
        <v>172</v>
      </c>
    </row>
    <row r="394" spans="1:12">
      <c r="A394" s="99" t="s">
        <v>169</v>
      </c>
      <c r="B394" s="95" t="s">
        <v>283</v>
      </c>
      <c r="C394" s="99" t="s">
        <v>65</v>
      </c>
      <c r="D394" s="101">
        <v>44543</v>
      </c>
      <c r="E394" s="98" t="s">
        <v>284</v>
      </c>
      <c r="F394" s="99" t="s">
        <v>26</v>
      </c>
      <c r="G394" s="99" t="s">
        <v>69</v>
      </c>
      <c r="H394" s="104">
        <v>44580</v>
      </c>
      <c r="I394" s="107">
        <f t="shared" si="31"/>
        <v>37</v>
      </c>
      <c r="J394" s="99" t="s">
        <v>67</v>
      </c>
      <c r="K394" s="99" t="s">
        <v>26</v>
      </c>
      <c r="L394" s="99" t="s">
        <v>172</v>
      </c>
    </row>
    <row r="395" spans="1:12">
      <c r="A395" s="99" t="s">
        <v>169</v>
      </c>
      <c r="B395" s="95" t="s">
        <v>285</v>
      </c>
      <c r="C395" s="99" t="s">
        <v>65</v>
      </c>
      <c r="D395" s="101">
        <v>44543</v>
      </c>
      <c r="E395" s="98" t="s">
        <v>286</v>
      </c>
      <c r="F395" s="99" t="s">
        <v>26</v>
      </c>
      <c r="G395" s="99" t="s">
        <v>69</v>
      </c>
      <c r="H395" s="104">
        <v>44580</v>
      </c>
      <c r="I395" s="107">
        <f t="shared" si="31"/>
        <v>37</v>
      </c>
      <c r="J395" s="99" t="s">
        <v>67</v>
      </c>
      <c r="K395" s="99" t="s">
        <v>26</v>
      </c>
      <c r="L395" s="99" t="s">
        <v>172</v>
      </c>
    </row>
    <row r="396" spans="1:12">
      <c r="A396" s="99" t="s">
        <v>169</v>
      </c>
      <c r="B396" s="95" t="s">
        <v>287</v>
      </c>
      <c r="C396" s="99" t="s">
        <v>65</v>
      </c>
      <c r="D396" s="101">
        <v>44543</v>
      </c>
      <c r="E396" s="98" t="s">
        <v>190</v>
      </c>
      <c r="F396" s="99" t="s">
        <v>26</v>
      </c>
      <c r="G396" s="99" t="s">
        <v>69</v>
      </c>
      <c r="H396" s="104">
        <v>44580</v>
      </c>
      <c r="I396" s="107">
        <f t="shared" si="31"/>
        <v>37</v>
      </c>
      <c r="J396" s="99" t="s">
        <v>67</v>
      </c>
      <c r="K396" s="99" t="s">
        <v>26</v>
      </c>
      <c r="L396" s="99" t="s">
        <v>172</v>
      </c>
    </row>
    <row r="397" spans="1:12">
      <c r="A397" s="99" t="s">
        <v>169</v>
      </c>
      <c r="B397" s="95" t="s">
        <v>288</v>
      </c>
      <c r="C397" s="99" t="s">
        <v>65</v>
      </c>
      <c r="D397" s="101">
        <v>44543</v>
      </c>
      <c r="E397" s="98" t="s">
        <v>190</v>
      </c>
      <c r="F397" s="99" t="s">
        <v>26</v>
      </c>
      <c r="G397" s="99" t="s">
        <v>69</v>
      </c>
      <c r="H397" s="104">
        <v>44580</v>
      </c>
      <c r="I397" s="107">
        <f t="shared" si="31"/>
        <v>37</v>
      </c>
      <c r="J397" s="99" t="s">
        <v>67</v>
      </c>
      <c r="K397" s="99" t="s">
        <v>26</v>
      </c>
      <c r="L397" s="99" t="s">
        <v>172</v>
      </c>
    </row>
    <row r="398" spans="1:12">
      <c r="A398" s="99" t="s">
        <v>169</v>
      </c>
      <c r="B398" s="95" t="s">
        <v>289</v>
      </c>
      <c r="C398" s="99" t="s">
        <v>65</v>
      </c>
      <c r="D398" s="101">
        <v>44543</v>
      </c>
      <c r="E398" s="98" t="s">
        <v>190</v>
      </c>
      <c r="F398" s="99" t="s">
        <v>26</v>
      </c>
      <c r="G398" s="99" t="s">
        <v>69</v>
      </c>
      <c r="H398" s="104">
        <v>44580</v>
      </c>
      <c r="I398" s="107">
        <f t="shared" si="31"/>
        <v>37</v>
      </c>
      <c r="J398" s="99" t="s">
        <v>67</v>
      </c>
      <c r="K398" s="99" t="s">
        <v>26</v>
      </c>
      <c r="L398" s="99" t="s">
        <v>172</v>
      </c>
    </row>
    <row r="399" spans="1:12">
      <c r="A399" s="99" t="s">
        <v>169</v>
      </c>
      <c r="B399" s="95" t="s">
        <v>290</v>
      </c>
      <c r="C399" s="99" t="s">
        <v>65</v>
      </c>
      <c r="D399" s="101">
        <v>44543</v>
      </c>
      <c r="E399" s="98" t="s">
        <v>291</v>
      </c>
      <c r="F399" s="99" t="s">
        <v>26</v>
      </c>
      <c r="G399" s="99" t="s">
        <v>69</v>
      </c>
      <c r="H399" s="104">
        <v>44580</v>
      </c>
      <c r="I399" s="107">
        <f t="shared" si="31"/>
        <v>37</v>
      </c>
      <c r="J399" s="99" t="s">
        <v>67</v>
      </c>
      <c r="K399" s="99" t="s">
        <v>26</v>
      </c>
      <c r="L399" s="99" t="s">
        <v>172</v>
      </c>
    </row>
    <row r="400" spans="1:12">
      <c r="A400" s="99" t="s">
        <v>169</v>
      </c>
      <c r="B400" s="95" t="s">
        <v>292</v>
      </c>
      <c r="C400" s="99" t="s">
        <v>65</v>
      </c>
      <c r="D400" s="101">
        <v>44543</v>
      </c>
      <c r="E400" s="98" t="s">
        <v>226</v>
      </c>
      <c r="F400" s="99" t="s">
        <v>26</v>
      </c>
      <c r="G400" s="99" t="s">
        <v>69</v>
      </c>
      <c r="H400" s="104">
        <v>44580</v>
      </c>
      <c r="I400" s="107">
        <f t="shared" si="31"/>
        <v>37</v>
      </c>
      <c r="J400" s="99" t="s">
        <v>67</v>
      </c>
      <c r="K400" s="99" t="s">
        <v>26</v>
      </c>
      <c r="L400" s="99" t="s">
        <v>172</v>
      </c>
    </row>
    <row r="401" spans="1:12">
      <c r="A401" s="99" t="s">
        <v>169</v>
      </c>
      <c r="B401" s="95" t="s">
        <v>293</v>
      </c>
      <c r="C401" s="99" t="s">
        <v>65</v>
      </c>
      <c r="D401" s="101">
        <v>44543</v>
      </c>
      <c r="E401" s="98" t="s">
        <v>294</v>
      </c>
      <c r="F401" s="99" t="s">
        <v>26</v>
      </c>
      <c r="G401" s="99" t="s">
        <v>69</v>
      </c>
      <c r="H401" s="104">
        <v>44580</v>
      </c>
      <c r="I401" s="107">
        <f t="shared" si="31"/>
        <v>37</v>
      </c>
      <c r="J401" s="99" t="s">
        <v>67</v>
      </c>
      <c r="K401" s="99" t="s">
        <v>26</v>
      </c>
      <c r="L401" s="99" t="s">
        <v>172</v>
      </c>
    </row>
    <row r="402" spans="1:12">
      <c r="A402" s="99" t="s">
        <v>169</v>
      </c>
      <c r="B402" s="95" t="s">
        <v>295</v>
      </c>
      <c r="C402" s="99" t="s">
        <v>65</v>
      </c>
      <c r="D402" s="101">
        <v>44543</v>
      </c>
      <c r="E402" s="98" t="s">
        <v>296</v>
      </c>
      <c r="F402" s="99" t="s">
        <v>26</v>
      </c>
      <c r="G402" s="99" t="s">
        <v>69</v>
      </c>
      <c r="H402" s="104">
        <v>44580</v>
      </c>
      <c r="I402" s="107">
        <f t="shared" ref="I402:I455" si="32">H402-D402</f>
        <v>37</v>
      </c>
      <c r="J402" s="99" t="s">
        <v>67</v>
      </c>
      <c r="K402" s="99" t="s">
        <v>26</v>
      </c>
      <c r="L402" s="99" t="s">
        <v>172</v>
      </c>
    </row>
    <row r="403" spans="1:12">
      <c r="A403" s="99" t="s">
        <v>169</v>
      </c>
      <c r="B403" s="95" t="s">
        <v>302</v>
      </c>
      <c r="C403" s="99" t="s">
        <v>65</v>
      </c>
      <c r="D403" s="101">
        <v>44543</v>
      </c>
      <c r="E403" s="98" t="s">
        <v>303</v>
      </c>
      <c r="F403" s="99" t="s">
        <v>26</v>
      </c>
      <c r="G403" s="99" t="s">
        <v>69</v>
      </c>
      <c r="H403" s="104">
        <v>44580</v>
      </c>
      <c r="I403" s="107">
        <f t="shared" si="32"/>
        <v>37</v>
      </c>
      <c r="J403" s="99" t="s">
        <v>67</v>
      </c>
      <c r="K403" s="99" t="s">
        <v>26</v>
      </c>
      <c r="L403" s="99" t="s">
        <v>172</v>
      </c>
    </row>
    <row r="404" spans="1:12">
      <c r="A404" s="99" t="s">
        <v>169</v>
      </c>
      <c r="B404" s="95" t="s">
        <v>304</v>
      </c>
      <c r="C404" s="99" t="s">
        <v>65</v>
      </c>
      <c r="D404" s="101">
        <v>44543</v>
      </c>
      <c r="E404" s="98" t="s">
        <v>305</v>
      </c>
      <c r="F404" s="99" t="s">
        <v>26</v>
      </c>
      <c r="G404" s="99" t="s">
        <v>69</v>
      </c>
      <c r="H404" s="104">
        <v>44580</v>
      </c>
      <c r="I404" s="107">
        <f t="shared" si="32"/>
        <v>37</v>
      </c>
      <c r="J404" s="99" t="s">
        <v>67</v>
      </c>
      <c r="K404" s="99" t="s">
        <v>26</v>
      </c>
      <c r="L404" s="99" t="s">
        <v>172</v>
      </c>
    </row>
    <row r="405" spans="1:12">
      <c r="A405" s="99" t="s">
        <v>169</v>
      </c>
      <c r="B405" s="95" t="s">
        <v>297</v>
      </c>
      <c r="C405" s="99" t="s">
        <v>65</v>
      </c>
      <c r="D405" s="101">
        <v>44543</v>
      </c>
      <c r="E405" s="98" t="s">
        <v>298</v>
      </c>
      <c r="F405" s="99" t="s">
        <v>26</v>
      </c>
      <c r="G405" s="99" t="s">
        <v>69</v>
      </c>
      <c r="H405" s="104">
        <v>44580</v>
      </c>
      <c r="I405" s="107">
        <f t="shared" si="32"/>
        <v>37</v>
      </c>
      <c r="J405" s="99" t="s">
        <v>67</v>
      </c>
      <c r="K405" s="99" t="s">
        <v>26</v>
      </c>
      <c r="L405" s="99" t="s">
        <v>172</v>
      </c>
    </row>
    <row r="406" spans="1:12">
      <c r="A406" s="99" t="s">
        <v>169</v>
      </c>
      <c r="B406" s="95" t="s">
        <v>299</v>
      </c>
      <c r="C406" s="99" t="s">
        <v>65</v>
      </c>
      <c r="D406" s="101">
        <v>44543</v>
      </c>
      <c r="E406" s="98" t="s">
        <v>277</v>
      </c>
      <c r="F406" s="99" t="s">
        <v>26</v>
      </c>
      <c r="G406" s="99" t="s">
        <v>69</v>
      </c>
      <c r="H406" s="104">
        <v>44580</v>
      </c>
      <c r="I406" s="107">
        <f t="shared" si="32"/>
        <v>37</v>
      </c>
      <c r="J406" s="99" t="s">
        <v>67</v>
      </c>
      <c r="K406" s="99" t="s">
        <v>26</v>
      </c>
      <c r="L406" s="99" t="s">
        <v>172</v>
      </c>
    </row>
    <row r="407" spans="1:12">
      <c r="A407" s="99" t="s">
        <v>169</v>
      </c>
      <c r="B407" s="95" t="s">
        <v>300</v>
      </c>
      <c r="C407" s="99" t="s">
        <v>65</v>
      </c>
      <c r="D407" s="101">
        <v>44543</v>
      </c>
      <c r="E407" s="98" t="s">
        <v>301</v>
      </c>
      <c r="F407" s="99" t="s">
        <v>26</v>
      </c>
      <c r="G407" s="99" t="s">
        <v>69</v>
      </c>
      <c r="H407" s="104">
        <v>44580</v>
      </c>
      <c r="I407" s="107">
        <f t="shared" si="32"/>
        <v>37</v>
      </c>
      <c r="J407" s="99" t="s">
        <v>67</v>
      </c>
      <c r="K407" s="99" t="s">
        <v>26</v>
      </c>
      <c r="L407" s="99" t="s">
        <v>172</v>
      </c>
    </row>
    <row r="408" spans="1:12">
      <c r="A408" s="99" t="s">
        <v>169</v>
      </c>
      <c r="B408" s="95" t="s">
        <v>279</v>
      </c>
      <c r="C408" s="99" t="s">
        <v>65</v>
      </c>
      <c r="D408" s="101">
        <v>44543</v>
      </c>
      <c r="E408" s="98" t="s">
        <v>199</v>
      </c>
      <c r="F408" s="99" t="s">
        <v>26</v>
      </c>
      <c r="G408" s="99" t="s">
        <v>69</v>
      </c>
      <c r="H408" s="104">
        <v>44580</v>
      </c>
      <c r="I408" s="107">
        <f t="shared" si="32"/>
        <v>37</v>
      </c>
      <c r="J408" s="99" t="s">
        <v>67</v>
      </c>
      <c r="K408" s="99" t="s">
        <v>26</v>
      </c>
      <c r="L408" s="99" t="s">
        <v>172</v>
      </c>
    </row>
    <row r="409" spans="1:12">
      <c r="A409" s="99" t="s">
        <v>169</v>
      </c>
      <c r="B409" s="95" t="s">
        <v>268</v>
      </c>
      <c r="C409" s="99" t="s">
        <v>65</v>
      </c>
      <c r="D409" s="101">
        <v>44543</v>
      </c>
      <c r="E409" s="98" t="s">
        <v>190</v>
      </c>
      <c r="F409" s="99" t="s">
        <v>26</v>
      </c>
      <c r="G409" s="99" t="s">
        <v>69</v>
      </c>
      <c r="H409" s="104">
        <v>44580</v>
      </c>
      <c r="I409" s="107">
        <f t="shared" si="32"/>
        <v>37</v>
      </c>
      <c r="J409" s="99" t="s">
        <v>67</v>
      </c>
      <c r="K409" s="99" t="s">
        <v>26</v>
      </c>
      <c r="L409" s="99" t="s">
        <v>172</v>
      </c>
    </row>
    <row r="410" spans="1:12">
      <c r="A410" s="99" t="s">
        <v>169</v>
      </c>
      <c r="B410" s="95" t="s">
        <v>269</v>
      </c>
      <c r="C410" s="99" t="s">
        <v>65</v>
      </c>
      <c r="D410" s="101">
        <v>44543</v>
      </c>
      <c r="E410" s="98" t="s">
        <v>270</v>
      </c>
      <c r="F410" s="99" t="s">
        <v>26</v>
      </c>
      <c r="G410" s="99" t="s">
        <v>69</v>
      </c>
      <c r="H410" s="104">
        <v>44580</v>
      </c>
      <c r="I410" s="107">
        <f t="shared" si="32"/>
        <v>37</v>
      </c>
      <c r="J410" s="99" t="s">
        <v>67</v>
      </c>
      <c r="K410" s="99" t="s">
        <v>26</v>
      </c>
      <c r="L410" s="99" t="s">
        <v>172</v>
      </c>
    </row>
    <row r="411" spans="1:12">
      <c r="A411" s="99" t="s">
        <v>169</v>
      </c>
      <c r="B411" s="95" t="s">
        <v>271</v>
      </c>
      <c r="C411" s="99" t="s">
        <v>65</v>
      </c>
      <c r="D411" s="101">
        <v>44543</v>
      </c>
      <c r="E411" s="98" t="s">
        <v>190</v>
      </c>
      <c r="F411" s="99" t="s">
        <v>26</v>
      </c>
      <c r="G411" s="99" t="s">
        <v>69</v>
      </c>
      <c r="H411" s="104">
        <v>44580</v>
      </c>
      <c r="I411" s="107">
        <f t="shared" si="32"/>
        <v>37</v>
      </c>
      <c r="J411" s="99" t="s">
        <v>67</v>
      </c>
      <c r="K411" s="99" t="s">
        <v>26</v>
      </c>
      <c r="L411" s="99" t="s">
        <v>172</v>
      </c>
    </row>
    <row r="412" spans="1:12">
      <c r="A412" s="99" t="s">
        <v>169</v>
      </c>
      <c r="B412" s="95" t="s">
        <v>306</v>
      </c>
      <c r="C412" s="99" t="s">
        <v>65</v>
      </c>
      <c r="D412" s="101">
        <v>44543</v>
      </c>
      <c r="E412" s="98" t="s">
        <v>199</v>
      </c>
      <c r="F412" s="99" t="s">
        <v>26</v>
      </c>
      <c r="G412" s="99" t="s">
        <v>69</v>
      </c>
      <c r="H412" s="104">
        <v>44580</v>
      </c>
      <c r="I412" s="107">
        <f t="shared" si="32"/>
        <v>37</v>
      </c>
      <c r="J412" s="99" t="s">
        <v>67</v>
      </c>
      <c r="K412" s="99" t="s">
        <v>26</v>
      </c>
      <c r="L412" s="99" t="s">
        <v>172</v>
      </c>
    </row>
    <row r="413" spans="1:12">
      <c r="A413" s="99" t="s">
        <v>169</v>
      </c>
      <c r="B413" s="95" t="s">
        <v>307</v>
      </c>
      <c r="C413" s="99" t="s">
        <v>65</v>
      </c>
      <c r="D413" s="101">
        <v>44543</v>
      </c>
      <c r="E413" s="98" t="s">
        <v>199</v>
      </c>
      <c r="F413" s="99" t="s">
        <v>26</v>
      </c>
      <c r="G413" s="99" t="s">
        <v>69</v>
      </c>
      <c r="H413" s="104">
        <v>44580</v>
      </c>
      <c r="I413" s="107">
        <f t="shared" si="32"/>
        <v>37</v>
      </c>
      <c r="J413" s="99" t="s">
        <v>67</v>
      </c>
      <c r="K413" s="99" t="s">
        <v>26</v>
      </c>
      <c r="L413" s="99" t="s">
        <v>172</v>
      </c>
    </row>
    <row r="414" spans="1:12">
      <c r="A414" s="99" t="s">
        <v>169</v>
      </c>
      <c r="B414" s="95" t="s">
        <v>308</v>
      </c>
      <c r="C414" s="99" t="s">
        <v>65</v>
      </c>
      <c r="D414" s="101">
        <v>44543</v>
      </c>
      <c r="E414" s="98" t="s">
        <v>309</v>
      </c>
      <c r="F414" s="99" t="s">
        <v>26</v>
      </c>
      <c r="G414" s="99" t="s">
        <v>69</v>
      </c>
      <c r="H414" s="104">
        <v>44580</v>
      </c>
      <c r="I414" s="107">
        <f t="shared" si="32"/>
        <v>37</v>
      </c>
      <c r="J414" s="99" t="s">
        <v>67</v>
      </c>
      <c r="K414" s="99" t="s">
        <v>26</v>
      </c>
      <c r="L414" s="99" t="s">
        <v>172</v>
      </c>
    </row>
    <row r="415" spans="1:12">
      <c r="A415" s="99" t="s">
        <v>169</v>
      </c>
      <c r="B415" s="95" t="s">
        <v>310</v>
      </c>
      <c r="C415" s="99" t="s">
        <v>65</v>
      </c>
      <c r="D415" s="101">
        <v>44543</v>
      </c>
      <c r="E415" s="98" t="s">
        <v>236</v>
      </c>
      <c r="F415" s="99" t="s">
        <v>26</v>
      </c>
      <c r="G415" s="99" t="s">
        <v>69</v>
      </c>
      <c r="H415" s="104">
        <v>44580</v>
      </c>
      <c r="I415" s="107">
        <f t="shared" si="32"/>
        <v>37</v>
      </c>
      <c r="J415" s="99" t="s">
        <v>67</v>
      </c>
      <c r="K415" s="99" t="s">
        <v>26</v>
      </c>
      <c r="L415" s="99" t="s">
        <v>172</v>
      </c>
    </row>
    <row r="416" spans="1:12">
      <c r="A416" s="99" t="s">
        <v>169</v>
      </c>
      <c r="B416" s="95" t="s">
        <v>311</v>
      </c>
      <c r="C416" s="99" t="s">
        <v>65</v>
      </c>
      <c r="D416" s="101">
        <v>44543</v>
      </c>
      <c r="E416" s="98" t="s">
        <v>312</v>
      </c>
      <c r="F416" s="99" t="s">
        <v>26</v>
      </c>
      <c r="G416" s="99" t="s">
        <v>69</v>
      </c>
      <c r="H416" s="104">
        <v>44580</v>
      </c>
      <c r="I416" s="107">
        <f t="shared" si="32"/>
        <v>37</v>
      </c>
      <c r="J416" s="99" t="s">
        <v>67</v>
      </c>
      <c r="K416" s="99" t="s">
        <v>26</v>
      </c>
      <c r="L416" s="99" t="s">
        <v>172</v>
      </c>
    </row>
    <row r="417" spans="1:12">
      <c r="A417" s="99" t="s">
        <v>169</v>
      </c>
      <c r="B417" s="95" t="s">
        <v>313</v>
      </c>
      <c r="C417" s="99" t="s">
        <v>65</v>
      </c>
      <c r="D417" s="101">
        <v>44543</v>
      </c>
      <c r="E417" s="98" t="s">
        <v>190</v>
      </c>
      <c r="F417" s="99" t="s">
        <v>26</v>
      </c>
      <c r="G417" s="99" t="s">
        <v>69</v>
      </c>
      <c r="H417" s="104">
        <v>44580</v>
      </c>
      <c r="I417" s="107">
        <f t="shared" si="32"/>
        <v>37</v>
      </c>
      <c r="J417" s="99" t="s">
        <v>67</v>
      </c>
      <c r="K417" s="99" t="s">
        <v>26</v>
      </c>
      <c r="L417" s="99" t="s">
        <v>172</v>
      </c>
    </row>
    <row r="418" spans="1:12">
      <c r="A418" s="99" t="s">
        <v>169</v>
      </c>
      <c r="B418" s="95" t="s">
        <v>314</v>
      </c>
      <c r="C418" s="99" t="s">
        <v>65</v>
      </c>
      <c r="D418" s="101">
        <v>44543</v>
      </c>
      <c r="E418" s="98" t="s">
        <v>190</v>
      </c>
      <c r="F418" s="99" t="s">
        <v>26</v>
      </c>
      <c r="G418" s="99" t="s">
        <v>69</v>
      </c>
      <c r="H418" s="104">
        <v>44580</v>
      </c>
      <c r="I418" s="107">
        <f t="shared" si="32"/>
        <v>37</v>
      </c>
      <c r="J418" s="99" t="s">
        <v>67</v>
      </c>
      <c r="K418" s="99" t="s">
        <v>26</v>
      </c>
      <c r="L418" s="99" t="s">
        <v>172</v>
      </c>
    </row>
    <row r="419" spans="1:12">
      <c r="A419" s="99" t="s">
        <v>169</v>
      </c>
      <c r="B419" s="95" t="s">
        <v>315</v>
      </c>
      <c r="C419" s="99" t="s">
        <v>65</v>
      </c>
      <c r="D419" s="101">
        <v>44543</v>
      </c>
      <c r="E419" s="98" t="s">
        <v>316</v>
      </c>
      <c r="F419" s="99" t="s">
        <v>26</v>
      </c>
      <c r="G419" s="99" t="s">
        <v>69</v>
      </c>
      <c r="H419" s="104">
        <v>44580</v>
      </c>
      <c r="I419" s="107">
        <f t="shared" si="32"/>
        <v>37</v>
      </c>
      <c r="J419" s="99" t="s">
        <v>67</v>
      </c>
      <c r="K419" s="99" t="s">
        <v>26</v>
      </c>
      <c r="L419" s="99" t="s">
        <v>172</v>
      </c>
    </row>
    <row r="420" spans="1:12">
      <c r="A420" s="99" t="s">
        <v>169</v>
      </c>
      <c r="B420" s="95" t="s">
        <v>317</v>
      </c>
      <c r="C420" s="99" t="s">
        <v>65</v>
      </c>
      <c r="D420" s="101">
        <v>44543</v>
      </c>
      <c r="E420" s="98" t="s">
        <v>190</v>
      </c>
      <c r="F420" s="99" t="s">
        <v>26</v>
      </c>
      <c r="G420" s="99" t="s">
        <v>69</v>
      </c>
      <c r="H420" s="104">
        <v>44580</v>
      </c>
      <c r="I420" s="107">
        <f t="shared" si="32"/>
        <v>37</v>
      </c>
      <c r="J420" s="99" t="s">
        <v>67</v>
      </c>
      <c r="K420" s="99" t="s">
        <v>26</v>
      </c>
      <c r="L420" s="99" t="s">
        <v>172</v>
      </c>
    </row>
    <row r="421" spans="1:12">
      <c r="A421" s="99" t="s">
        <v>169</v>
      </c>
      <c r="B421" s="95" t="s">
        <v>318</v>
      </c>
      <c r="C421" s="99" t="s">
        <v>65</v>
      </c>
      <c r="D421" s="101">
        <v>44543</v>
      </c>
      <c r="E421" s="98" t="s">
        <v>190</v>
      </c>
      <c r="F421" s="99" t="s">
        <v>26</v>
      </c>
      <c r="G421" s="99" t="s">
        <v>69</v>
      </c>
      <c r="H421" s="104">
        <v>44580</v>
      </c>
      <c r="I421" s="107">
        <f t="shared" si="32"/>
        <v>37</v>
      </c>
      <c r="J421" s="99" t="s">
        <v>67</v>
      </c>
      <c r="K421" s="99" t="s">
        <v>26</v>
      </c>
      <c r="L421" s="99" t="s">
        <v>172</v>
      </c>
    </row>
    <row r="422" spans="1:12">
      <c r="A422" s="99" t="s">
        <v>169</v>
      </c>
      <c r="B422" s="95" t="s">
        <v>319</v>
      </c>
      <c r="C422" s="99" t="s">
        <v>65</v>
      </c>
      <c r="D422" s="101">
        <v>44543</v>
      </c>
      <c r="E422" s="98" t="s">
        <v>320</v>
      </c>
      <c r="F422" s="99" t="s">
        <v>26</v>
      </c>
      <c r="G422" s="99" t="s">
        <v>69</v>
      </c>
      <c r="H422" s="104">
        <v>44580</v>
      </c>
      <c r="I422" s="107">
        <f t="shared" si="32"/>
        <v>37</v>
      </c>
      <c r="J422" s="99" t="s">
        <v>67</v>
      </c>
      <c r="K422" s="99" t="s">
        <v>26</v>
      </c>
      <c r="L422" s="99" t="s">
        <v>172</v>
      </c>
    </row>
    <row r="423" spans="1:12">
      <c r="A423" s="99" t="s">
        <v>169</v>
      </c>
      <c r="B423" s="95" t="s">
        <v>321</v>
      </c>
      <c r="C423" s="99" t="s">
        <v>65</v>
      </c>
      <c r="D423" s="101">
        <v>44543</v>
      </c>
      <c r="E423" s="98" t="s">
        <v>1612</v>
      </c>
      <c r="F423" s="99" t="s">
        <v>26</v>
      </c>
      <c r="G423" s="99" t="s">
        <v>69</v>
      </c>
      <c r="H423" s="104">
        <v>44580</v>
      </c>
      <c r="I423" s="107">
        <f t="shared" si="32"/>
        <v>37</v>
      </c>
      <c r="J423" s="99" t="s">
        <v>67</v>
      </c>
      <c r="K423" s="99" t="s">
        <v>26</v>
      </c>
      <c r="L423" s="99" t="s">
        <v>172</v>
      </c>
    </row>
    <row r="424" spans="1:12">
      <c r="A424" s="99" t="s">
        <v>169</v>
      </c>
      <c r="B424" s="95" t="s">
        <v>323</v>
      </c>
      <c r="C424" s="99" t="s">
        <v>65</v>
      </c>
      <c r="D424" s="101">
        <v>44543</v>
      </c>
      <c r="E424" s="98" t="s">
        <v>324</v>
      </c>
      <c r="F424" s="99" t="s">
        <v>26</v>
      </c>
      <c r="G424" s="99" t="s">
        <v>69</v>
      </c>
      <c r="H424" s="104">
        <v>44580</v>
      </c>
      <c r="I424" s="107">
        <f t="shared" si="32"/>
        <v>37</v>
      </c>
      <c r="J424" s="99" t="s">
        <v>67</v>
      </c>
      <c r="K424" s="99" t="s">
        <v>26</v>
      </c>
      <c r="L424" s="99" t="s">
        <v>172</v>
      </c>
    </row>
    <row r="425" spans="1:12">
      <c r="A425" s="99" t="s">
        <v>169</v>
      </c>
      <c r="B425" s="95" t="s">
        <v>325</v>
      </c>
      <c r="C425" s="99" t="s">
        <v>65</v>
      </c>
      <c r="D425" s="101">
        <v>44543</v>
      </c>
      <c r="E425" s="98" t="s">
        <v>326</v>
      </c>
      <c r="F425" s="99" t="s">
        <v>26</v>
      </c>
      <c r="G425" s="99" t="s">
        <v>69</v>
      </c>
      <c r="H425" s="104">
        <v>44580</v>
      </c>
      <c r="I425" s="107">
        <f t="shared" si="32"/>
        <v>37</v>
      </c>
      <c r="J425" s="99" t="s">
        <v>67</v>
      </c>
      <c r="K425" s="99" t="s">
        <v>26</v>
      </c>
      <c r="L425" s="99" t="s">
        <v>172</v>
      </c>
    </row>
    <row r="426" spans="1:12">
      <c r="A426" s="99" t="s">
        <v>169</v>
      </c>
      <c r="B426" s="95" t="s">
        <v>327</v>
      </c>
      <c r="C426" s="99" t="s">
        <v>65</v>
      </c>
      <c r="D426" s="101">
        <v>44543</v>
      </c>
      <c r="E426" s="98" t="s">
        <v>328</v>
      </c>
      <c r="F426" s="99" t="s">
        <v>26</v>
      </c>
      <c r="G426" s="99" t="s">
        <v>69</v>
      </c>
      <c r="H426" s="104">
        <v>44580</v>
      </c>
      <c r="I426" s="107">
        <f t="shared" si="32"/>
        <v>37</v>
      </c>
      <c r="J426" s="99" t="s">
        <v>67</v>
      </c>
      <c r="K426" s="99" t="s">
        <v>26</v>
      </c>
      <c r="L426" s="99" t="s">
        <v>172</v>
      </c>
    </row>
    <row r="427" spans="1:12">
      <c r="A427" s="99" t="s">
        <v>169</v>
      </c>
      <c r="B427" s="95" t="s">
        <v>367</v>
      </c>
      <c r="C427" s="99" t="s">
        <v>65</v>
      </c>
      <c r="D427" s="101">
        <v>44543</v>
      </c>
      <c r="E427" s="98" t="s">
        <v>190</v>
      </c>
      <c r="F427" s="99" t="s">
        <v>26</v>
      </c>
      <c r="G427" s="99" t="s">
        <v>69</v>
      </c>
      <c r="H427" s="104">
        <v>44580</v>
      </c>
      <c r="I427" s="107">
        <f t="shared" si="32"/>
        <v>37</v>
      </c>
      <c r="J427" s="99" t="s">
        <v>67</v>
      </c>
      <c r="K427" s="99" t="s">
        <v>26</v>
      </c>
      <c r="L427" s="99" t="s">
        <v>172</v>
      </c>
    </row>
    <row r="428" spans="1:12">
      <c r="A428" s="99" t="s">
        <v>169</v>
      </c>
      <c r="B428" s="95" t="s">
        <v>393</v>
      </c>
      <c r="C428" s="99" t="s">
        <v>65</v>
      </c>
      <c r="D428" s="101">
        <v>44543</v>
      </c>
      <c r="E428" s="98" t="s">
        <v>1611</v>
      </c>
      <c r="F428" s="99" t="s">
        <v>26</v>
      </c>
      <c r="G428" s="99" t="s">
        <v>69</v>
      </c>
      <c r="H428" s="104">
        <v>44580</v>
      </c>
      <c r="I428" s="107">
        <f t="shared" si="32"/>
        <v>37</v>
      </c>
      <c r="J428" s="99" t="s">
        <v>67</v>
      </c>
      <c r="K428" s="99" t="s">
        <v>26</v>
      </c>
      <c r="L428" s="99" t="s">
        <v>172</v>
      </c>
    </row>
    <row r="429" spans="1:12">
      <c r="A429" s="99" t="s">
        <v>169</v>
      </c>
      <c r="B429" s="95" t="s">
        <v>803</v>
      </c>
      <c r="C429" s="99" t="s">
        <v>65</v>
      </c>
      <c r="D429" s="101">
        <v>44543</v>
      </c>
      <c r="E429" s="98" t="s">
        <v>389</v>
      </c>
      <c r="F429" s="99" t="s">
        <v>26</v>
      </c>
      <c r="G429" s="99" t="s">
        <v>69</v>
      </c>
      <c r="H429" s="104">
        <v>44580</v>
      </c>
      <c r="I429" s="107">
        <f t="shared" si="32"/>
        <v>37</v>
      </c>
      <c r="J429" s="99" t="s">
        <v>67</v>
      </c>
      <c r="K429" s="99" t="s">
        <v>26</v>
      </c>
      <c r="L429" s="99" t="s">
        <v>172</v>
      </c>
    </row>
    <row r="430" spans="1:12">
      <c r="A430" s="99" t="s">
        <v>169</v>
      </c>
      <c r="B430" s="95" t="s">
        <v>390</v>
      </c>
      <c r="C430" s="99" t="s">
        <v>65</v>
      </c>
      <c r="D430" s="101">
        <v>44543</v>
      </c>
      <c r="E430" s="98" t="s">
        <v>391</v>
      </c>
      <c r="F430" s="99" t="s">
        <v>26</v>
      </c>
      <c r="G430" s="99" t="s">
        <v>69</v>
      </c>
      <c r="H430" s="104">
        <v>44580</v>
      </c>
      <c r="I430" s="107">
        <f t="shared" si="32"/>
        <v>37</v>
      </c>
      <c r="J430" s="99" t="s">
        <v>67</v>
      </c>
      <c r="K430" s="99" t="s">
        <v>26</v>
      </c>
      <c r="L430" s="99" t="s">
        <v>172</v>
      </c>
    </row>
    <row r="431" spans="1:12">
      <c r="A431" s="99" t="s">
        <v>169</v>
      </c>
      <c r="B431" s="95" t="s">
        <v>392</v>
      </c>
      <c r="C431" s="99" t="s">
        <v>65</v>
      </c>
      <c r="D431" s="101">
        <v>44543</v>
      </c>
      <c r="E431" s="98" t="s">
        <v>199</v>
      </c>
      <c r="F431" s="99" t="s">
        <v>26</v>
      </c>
      <c r="G431" s="99" t="s">
        <v>69</v>
      </c>
      <c r="H431" s="104">
        <v>44580</v>
      </c>
      <c r="I431" s="107">
        <f t="shared" si="32"/>
        <v>37</v>
      </c>
      <c r="J431" s="99" t="s">
        <v>67</v>
      </c>
      <c r="K431" s="99" t="s">
        <v>26</v>
      </c>
      <c r="L431" s="99" t="s">
        <v>172</v>
      </c>
    </row>
    <row r="432" spans="1:12">
      <c r="A432" s="99" t="s">
        <v>169</v>
      </c>
      <c r="B432" s="95" t="s">
        <v>394</v>
      </c>
      <c r="C432" s="99" t="s">
        <v>65</v>
      </c>
      <c r="D432" s="101">
        <v>44543</v>
      </c>
      <c r="E432" s="98" t="s">
        <v>246</v>
      </c>
      <c r="F432" s="99" t="s">
        <v>26</v>
      </c>
      <c r="G432" s="99" t="s">
        <v>69</v>
      </c>
      <c r="H432" s="104">
        <v>44580</v>
      </c>
      <c r="I432" s="107">
        <f t="shared" si="32"/>
        <v>37</v>
      </c>
      <c r="J432" s="99" t="s">
        <v>67</v>
      </c>
      <c r="K432" s="99" t="s">
        <v>26</v>
      </c>
      <c r="L432" s="99" t="s">
        <v>172</v>
      </c>
    </row>
    <row r="433" spans="1:12">
      <c r="A433" s="99" t="s">
        <v>169</v>
      </c>
      <c r="B433" s="95" t="s">
        <v>395</v>
      </c>
      <c r="C433" s="99" t="s">
        <v>65</v>
      </c>
      <c r="D433" s="101">
        <v>44543</v>
      </c>
      <c r="E433" s="98" t="s">
        <v>246</v>
      </c>
      <c r="F433" s="99" t="s">
        <v>26</v>
      </c>
      <c r="G433" s="99" t="s">
        <v>69</v>
      </c>
      <c r="H433" s="104">
        <v>44580</v>
      </c>
      <c r="I433" s="107">
        <f t="shared" si="32"/>
        <v>37</v>
      </c>
      <c r="J433" s="99" t="s">
        <v>67</v>
      </c>
      <c r="K433" s="99" t="s">
        <v>26</v>
      </c>
      <c r="L433" s="99" t="s">
        <v>172</v>
      </c>
    </row>
    <row r="434" spans="1:12">
      <c r="A434" s="99" t="s">
        <v>169</v>
      </c>
      <c r="B434" s="95" t="s">
        <v>396</v>
      </c>
      <c r="C434" s="99" t="s">
        <v>65</v>
      </c>
      <c r="D434" s="101">
        <v>44543</v>
      </c>
      <c r="E434" s="98" t="s">
        <v>246</v>
      </c>
      <c r="F434" s="99" t="s">
        <v>26</v>
      </c>
      <c r="G434" s="99" t="s">
        <v>69</v>
      </c>
      <c r="H434" s="104">
        <v>44580</v>
      </c>
      <c r="I434" s="107">
        <f t="shared" si="32"/>
        <v>37</v>
      </c>
      <c r="J434" s="99" t="s">
        <v>67</v>
      </c>
      <c r="K434" s="99" t="s">
        <v>26</v>
      </c>
      <c r="L434" s="99" t="s">
        <v>172</v>
      </c>
    </row>
    <row r="435" spans="1:12">
      <c r="A435" s="99" t="s">
        <v>169</v>
      </c>
      <c r="B435" s="95" t="s">
        <v>397</v>
      </c>
      <c r="C435" s="99" t="s">
        <v>65</v>
      </c>
      <c r="D435" s="101">
        <v>44543</v>
      </c>
      <c r="E435" s="98" t="s">
        <v>398</v>
      </c>
      <c r="F435" s="99" t="s">
        <v>26</v>
      </c>
      <c r="G435" s="99" t="s">
        <v>69</v>
      </c>
      <c r="H435" s="104">
        <v>44580</v>
      </c>
      <c r="I435" s="107">
        <f t="shared" si="32"/>
        <v>37</v>
      </c>
      <c r="J435" s="99" t="s">
        <v>67</v>
      </c>
      <c r="K435" s="99" t="s">
        <v>26</v>
      </c>
      <c r="L435" s="99" t="s">
        <v>172</v>
      </c>
    </row>
    <row r="436" spans="1:12">
      <c r="A436" s="99" t="s">
        <v>169</v>
      </c>
      <c r="B436" s="95" t="s">
        <v>400</v>
      </c>
      <c r="C436" s="99" t="s">
        <v>65</v>
      </c>
      <c r="D436" s="101">
        <v>44543</v>
      </c>
      <c r="E436" s="98" t="s">
        <v>399</v>
      </c>
      <c r="F436" s="99" t="s">
        <v>26</v>
      </c>
      <c r="G436" s="99" t="s">
        <v>69</v>
      </c>
      <c r="H436" s="104">
        <v>44580</v>
      </c>
      <c r="I436" s="107">
        <f t="shared" si="32"/>
        <v>37</v>
      </c>
      <c r="J436" s="99" t="s">
        <v>67</v>
      </c>
      <c r="K436" s="99" t="s">
        <v>26</v>
      </c>
      <c r="L436" s="99" t="s">
        <v>172</v>
      </c>
    </row>
    <row r="437" spans="1:12">
      <c r="A437" s="99" t="s">
        <v>169</v>
      </c>
      <c r="B437" s="95" t="s">
        <v>401</v>
      </c>
      <c r="C437" s="99" t="s">
        <v>65</v>
      </c>
      <c r="D437" s="101">
        <v>44543</v>
      </c>
      <c r="E437" s="98" t="s">
        <v>226</v>
      </c>
      <c r="F437" s="99" t="s">
        <v>26</v>
      </c>
      <c r="G437" s="99" t="s">
        <v>69</v>
      </c>
      <c r="H437" s="104">
        <v>44580</v>
      </c>
      <c r="I437" s="107">
        <f t="shared" si="32"/>
        <v>37</v>
      </c>
      <c r="J437" s="99" t="s">
        <v>67</v>
      </c>
      <c r="K437" s="99" t="s">
        <v>26</v>
      </c>
      <c r="L437" s="99" t="s">
        <v>172</v>
      </c>
    </row>
    <row r="438" spans="1:12">
      <c r="A438" s="99" t="s">
        <v>169</v>
      </c>
      <c r="B438" s="95" t="s">
        <v>402</v>
      </c>
      <c r="C438" s="99" t="s">
        <v>65</v>
      </c>
      <c r="D438" s="101">
        <v>44543</v>
      </c>
      <c r="E438" s="98" t="s">
        <v>222</v>
      </c>
      <c r="F438" s="99" t="s">
        <v>26</v>
      </c>
      <c r="G438" s="99" t="s">
        <v>69</v>
      </c>
      <c r="H438" s="104">
        <v>44580</v>
      </c>
      <c r="I438" s="107">
        <f t="shared" si="32"/>
        <v>37</v>
      </c>
      <c r="J438" s="99" t="s">
        <v>67</v>
      </c>
      <c r="K438" s="99" t="s">
        <v>26</v>
      </c>
      <c r="L438" s="99" t="s">
        <v>172</v>
      </c>
    </row>
    <row r="439" spans="1:12">
      <c r="A439" s="99" t="s">
        <v>169</v>
      </c>
      <c r="B439" s="95" t="s">
        <v>403</v>
      </c>
      <c r="C439" s="99" t="s">
        <v>65</v>
      </c>
      <c r="D439" s="101">
        <v>44543</v>
      </c>
      <c r="E439" s="98" t="s">
        <v>404</v>
      </c>
      <c r="F439" s="99" t="s">
        <v>26</v>
      </c>
      <c r="G439" s="99" t="s">
        <v>69</v>
      </c>
      <c r="H439" s="104">
        <v>44580</v>
      </c>
      <c r="I439" s="107">
        <f t="shared" si="32"/>
        <v>37</v>
      </c>
      <c r="J439" s="99" t="s">
        <v>67</v>
      </c>
      <c r="K439" s="99" t="s">
        <v>26</v>
      </c>
      <c r="L439" s="99" t="s">
        <v>172</v>
      </c>
    </row>
    <row r="440" spans="1:12">
      <c r="A440" s="99" t="s">
        <v>169</v>
      </c>
      <c r="B440" s="95" t="s">
        <v>405</v>
      </c>
      <c r="C440" s="99" t="s">
        <v>65</v>
      </c>
      <c r="D440" s="101">
        <v>44543</v>
      </c>
      <c r="E440" s="98" t="s">
        <v>223</v>
      </c>
      <c r="F440" s="99" t="s">
        <v>26</v>
      </c>
      <c r="G440" s="99" t="s">
        <v>69</v>
      </c>
      <c r="H440" s="104">
        <v>44580</v>
      </c>
      <c r="I440" s="107">
        <f t="shared" si="32"/>
        <v>37</v>
      </c>
      <c r="J440" s="99" t="s">
        <v>67</v>
      </c>
      <c r="K440" s="99" t="s">
        <v>26</v>
      </c>
      <c r="L440" s="99" t="s">
        <v>172</v>
      </c>
    </row>
    <row r="441" spans="1:12">
      <c r="A441" s="99" t="s">
        <v>169</v>
      </c>
      <c r="B441" s="95" t="s">
        <v>406</v>
      </c>
      <c r="C441" s="99" t="s">
        <v>65</v>
      </c>
      <c r="D441" s="101">
        <v>44543</v>
      </c>
      <c r="E441" s="98" t="s">
        <v>407</v>
      </c>
      <c r="F441" s="99" t="s">
        <v>26</v>
      </c>
      <c r="G441" s="99" t="s">
        <v>69</v>
      </c>
      <c r="H441" s="104">
        <v>44580</v>
      </c>
      <c r="I441" s="107">
        <f t="shared" si="32"/>
        <v>37</v>
      </c>
      <c r="J441" s="99" t="s">
        <v>67</v>
      </c>
      <c r="K441" s="99" t="s">
        <v>26</v>
      </c>
      <c r="L441" s="99" t="s">
        <v>172</v>
      </c>
    </row>
    <row r="442" spans="1:12">
      <c r="A442" s="99" t="s">
        <v>169</v>
      </c>
      <c r="B442" s="95" t="s">
        <v>408</v>
      </c>
      <c r="C442" s="99" t="s">
        <v>65</v>
      </c>
      <c r="D442" s="101">
        <v>44543</v>
      </c>
      <c r="E442" s="98" t="s">
        <v>190</v>
      </c>
      <c r="F442" s="99" t="s">
        <v>26</v>
      </c>
      <c r="G442" s="99" t="s">
        <v>69</v>
      </c>
      <c r="H442" s="104">
        <v>44580</v>
      </c>
      <c r="I442" s="107">
        <f t="shared" si="32"/>
        <v>37</v>
      </c>
      <c r="J442" s="99" t="s">
        <v>67</v>
      </c>
      <c r="K442" s="99" t="s">
        <v>26</v>
      </c>
      <c r="L442" s="99" t="s">
        <v>172</v>
      </c>
    </row>
    <row r="443" spans="1:12">
      <c r="A443" s="99" t="s">
        <v>169</v>
      </c>
      <c r="B443" s="95" t="s">
        <v>368</v>
      </c>
      <c r="C443" s="99" t="s">
        <v>65</v>
      </c>
      <c r="D443" s="101">
        <v>44543</v>
      </c>
      <c r="E443" s="98" t="s">
        <v>190</v>
      </c>
      <c r="F443" s="99" t="s">
        <v>26</v>
      </c>
      <c r="G443" s="99" t="s">
        <v>69</v>
      </c>
      <c r="H443" s="104">
        <v>44580</v>
      </c>
      <c r="I443" s="107">
        <f t="shared" si="32"/>
        <v>37</v>
      </c>
      <c r="J443" s="99" t="s">
        <v>67</v>
      </c>
      <c r="K443" s="99" t="s">
        <v>26</v>
      </c>
      <c r="L443" s="99" t="s">
        <v>172</v>
      </c>
    </row>
    <row r="444" spans="1:12">
      <c r="A444" s="99" t="s">
        <v>169</v>
      </c>
      <c r="B444" s="95" t="s">
        <v>369</v>
      </c>
      <c r="C444" s="99" t="s">
        <v>65</v>
      </c>
      <c r="D444" s="101">
        <v>44543</v>
      </c>
      <c r="E444" s="98" t="s">
        <v>370</v>
      </c>
      <c r="F444" s="99" t="s">
        <v>26</v>
      </c>
      <c r="G444" s="99" t="s">
        <v>69</v>
      </c>
      <c r="H444" s="104">
        <v>44580</v>
      </c>
      <c r="I444" s="107">
        <f t="shared" si="32"/>
        <v>37</v>
      </c>
      <c r="J444" s="99" t="s">
        <v>67</v>
      </c>
      <c r="K444" s="99" t="s">
        <v>26</v>
      </c>
      <c r="L444" s="99" t="s">
        <v>172</v>
      </c>
    </row>
    <row r="445" spans="1:12">
      <c r="A445" s="99" t="s">
        <v>169</v>
      </c>
      <c r="B445" s="95" t="s">
        <v>833</v>
      </c>
      <c r="C445" s="99" t="s">
        <v>65</v>
      </c>
      <c r="D445" s="101">
        <v>44543</v>
      </c>
      <c r="E445" s="98" t="s">
        <v>834</v>
      </c>
      <c r="F445" s="99" t="s">
        <v>26</v>
      </c>
      <c r="G445" s="99" t="s">
        <v>69</v>
      </c>
      <c r="H445" s="104">
        <v>44580</v>
      </c>
      <c r="I445" s="107">
        <f t="shared" si="32"/>
        <v>37</v>
      </c>
      <c r="J445" s="99" t="s">
        <v>67</v>
      </c>
      <c r="K445" s="99" t="s">
        <v>26</v>
      </c>
      <c r="L445" s="99" t="s">
        <v>835</v>
      </c>
    </row>
    <row r="446" spans="1:12">
      <c r="A446" s="99" t="s">
        <v>169</v>
      </c>
      <c r="B446" s="95" t="s">
        <v>371</v>
      </c>
      <c r="C446" s="99" t="s">
        <v>65</v>
      </c>
      <c r="D446" s="101">
        <v>44544</v>
      </c>
      <c r="E446" s="98" t="s">
        <v>372</v>
      </c>
      <c r="F446" s="99" t="s">
        <v>26</v>
      </c>
      <c r="G446" s="99" t="s">
        <v>69</v>
      </c>
      <c r="H446" s="104">
        <v>44580</v>
      </c>
      <c r="I446" s="107">
        <f t="shared" si="32"/>
        <v>36</v>
      </c>
      <c r="J446" s="99" t="s">
        <v>67</v>
      </c>
      <c r="K446" s="99" t="s">
        <v>26</v>
      </c>
      <c r="L446" s="99" t="s">
        <v>172</v>
      </c>
    </row>
    <row r="447" spans="1:12">
      <c r="A447" s="99" t="s">
        <v>169</v>
      </c>
      <c r="B447" s="95" t="s">
        <v>373</v>
      </c>
      <c r="C447" s="99" t="s">
        <v>65</v>
      </c>
      <c r="D447" s="101">
        <v>44545</v>
      </c>
      <c r="E447" s="98" t="s">
        <v>374</v>
      </c>
      <c r="F447" s="99" t="s">
        <v>26</v>
      </c>
      <c r="G447" s="99" t="s">
        <v>69</v>
      </c>
      <c r="H447" s="104">
        <v>44580</v>
      </c>
      <c r="I447" s="107">
        <f t="shared" si="32"/>
        <v>35</v>
      </c>
      <c r="J447" s="99" t="s">
        <v>67</v>
      </c>
      <c r="K447" s="99" t="s">
        <v>26</v>
      </c>
      <c r="L447" s="99" t="s">
        <v>172</v>
      </c>
    </row>
    <row r="448" spans="1:12">
      <c r="A448" s="99" t="s">
        <v>169</v>
      </c>
      <c r="B448" s="95" t="s">
        <v>375</v>
      </c>
      <c r="C448" s="99" t="s">
        <v>65</v>
      </c>
      <c r="D448" s="101">
        <v>44545</v>
      </c>
      <c r="E448" s="98" t="s">
        <v>376</v>
      </c>
      <c r="F448" s="99" t="s">
        <v>26</v>
      </c>
      <c r="G448" s="99" t="s">
        <v>69</v>
      </c>
      <c r="H448" s="104">
        <v>44580</v>
      </c>
      <c r="I448" s="107">
        <f t="shared" si="32"/>
        <v>35</v>
      </c>
      <c r="J448" s="99" t="s">
        <v>67</v>
      </c>
      <c r="K448" s="99" t="s">
        <v>26</v>
      </c>
      <c r="L448" s="99" t="s">
        <v>172</v>
      </c>
    </row>
    <row r="449" spans="1:12">
      <c r="A449" s="99" t="s">
        <v>169</v>
      </c>
      <c r="B449" s="95" t="s">
        <v>377</v>
      </c>
      <c r="C449" s="99" t="s">
        <v>65</v>
      </c>
      <c r="D449" s="101">
        <v>44545</v>
      </c>
      <c r="E449" s="98" t="s">
        <v>378</v>
      </c>
      <c r="F449" s="99" t="s">
        <v>26</v>
      </c>
      <c r="G449" s="99" t="s">
        <v>69</v>
      </c>
      <c r="H449" s="104">
        <v>44580</v>
      </c>
      <c r="I449" s="107">
        <f t="shared" si="32"/>
        <v>35</v>
      </c>
      <c r="J449" s="99" t="s">
        <v>67</v>
      </c>
      <c r="K449" s="99" t="s">
        <v>26</v>
      </c>
      <c r="L449" s="99" t="s">
        <v>172</v>
      </c>
    </row>
    <row r="450" spans="1:12">
      <c r="A450" s="99" t="s">
        <v>169</v>
      </c>
      <c r="B450" s="95" t="s">
        <v>379</v>
      </c>
      <c r="C450" s="99" t="s">
        <v>65</v>
      </c>
      <c r="D450" s="101">
        <v>44545</v>
      </c>
      <c r="E450" s="98" t="s">
        <v>380</v>
      </c>
      <c r="F450" s="99" t="s">
        <v>26</v>
      </c>
      <c r="G450" s="99" t="s">
        <v>69</v>
      </c>
      <c r="H450" s="104">
        <v>44580</v>
      </c>
      <c r="I450" s="107">
        <f t="shared" si="32"/>
        <v>35</v>
      </c>
      <c r="J450" s="99" t="s">
        <v>67</v>
      </c>
      <c r="K450" s="99" t="s">
        <v>26</v>
      </c>
      <c r="L450" s="99" t="s">
        <v>172</v>
      </c>
    </row>
    <row r="451" spans="1:12">
      <c r="A451" s="99" t="s">
        <v>169</v>
      </c>
      <c r="B451" s="95" t="s">
        <v>381</v>
      </c>
      <c r="C451" s="99" t="s">
        <v>65</v>
      </c>
      <c r="D451" s="101">
        <v>44545</v>
      </c>
      <c r="E451" s="98" t="s">
        <v>382</v>
      </c>
      <c r="F451" s="99" t="s">
        <v>26</v>
      </c>
      <c r="G451" s="99" t="s">
        <v>69</v>
      </c>
      <c r="H451" s="104">
        <v>44580</v>
      </c>
      <c r="I451" s="107">
        <f t="shared" si="32"/>
        <v>35</v>
      </c>
      <c r="J451" s="99" t="s">
        <v>67</v>
      </c>
      <c r="K451" s="99" t="s">
        <v>26</v>
      </c>
      <c r="L451" s="99" t="s">
        <v>172</v>
      </c>
    </row>
    <row r="452" spans="1:12">
      <c r="A452" s="99" t="s">
        <v>169</v>
      </c>
      <c r="B452" s="95" t="s">
        <v>383</v>
      </c>
      <c r="C452" s="99" t="s">
        <v>65</v>
      </c>
      <c r="D452" s="101">
        <v>44545</v>
      </c>
      <c r="E452" s="98" t="s">
        <v>384</v>
      </c>
      <c r="F452" s="99" t="s">
        <v>26</v>
      </c>
      <c r="G452" s="99" t="s">
        <v>69</v>
      </c>
      <c r="H452" s="104">
        <v>44580</v>
      </c>
      <c r="I452" s="107">
        <f t="shared" si="32"/>
        <v>35</v>
      </c>
      <c r="J452" s="99" t="s">
        <v>67</v>
      </c>
      <c r="K452" s="99" t="s">
        <v>26</v>
      </c>
      <c r="L452" s="99" t="s">
        <v>172</v>
      </c>
    </row>
    <row r="453" spans="1:12">
      <c r="A453" s="99" t="s">
        <v>169</v>
      </c>
      <c r="B453" s="95" t="s">
        <v>385</v>
      </c>
      <c r="C453" s="99" t="s">
        <v>65</v>
      </c>
      <c r="D453" s="101">
        <v>44545</v>
      </c>
      <c r="E453" s="98" t="s">
        <v>386</v>
      </c>
      <c r="F453" s="99" t="s">
        <v>26</v>
      </c>
      <c r="G453" s="99" t="s">
        <v>69</v>
      </c>
      <c r="H453" s="104">
        <v>44580</v>
      </c>
      <c r="I453" s="107">
        <f t="shared" si="32"/>
        <v>35</v>
      </c>
      <c r="J453" s="99" t="s">
        <v>67</v>
      </c>
      <c r="K453" s="99" t="s">
        <v>26</v>
      </c>
      <c r="L453" s="99" t="s">
        <v>172</v>
      </c>
    </row>
    <row r="454" spans="1:12">
      <c r="A454" s="99" t="s">
        <v>169</v>
      </c>
      <c r="B454" s="95" t="s">
        <v>863</v>
      </c>
      <c r="C454" s="99" t="s">
        <v>65</v>
      </c>
      <c r="D454" s="101">
        <v>44545</v>
      </c>
      <c r="E454" s="98" t="s">
        <v>864</v>
      </c>
      <c r="F454" s="99" t="s">
        <v>26</v>
      </c>
      <c r="G454" s="99" t="s">
        <v>69</v>
      </c>
      <c r="H454" s="104">
        <v>44547</v>
      </c>
      <c r="I454" s="107">
        <f t="shared" si="32"/>
        <v>2</v>
      </c>
      <c r="J454" s="99" t="s">
        <v>67</v>
      </c>
      <c r="K454" s="99" t="s">
        <v>26</v>
      </c>
      <c r="L454" s="99" t="s">
        <v>865</v>
      </c>
    </row>
    <row r="455" spans="1:12">
      <c r="A455" s="99" t="s">
        <v>169</v>
      </c>
      <c r="B455" s="95" t="s">
        <v>867</v>
      </c>
      <c r="C455" s="99" t="s">
        <v>65</v>
      </c>
      <c r="D455" s="101">
        <v>44548</v>
      </c>
      <c r="E455" s="98" t="s">
        <v>866</v>
      </c>
      <c r="F455" s="99" t="s">
        <v>26</v>
      </c>
      <c r="G455" s="99" t="s">
        <v>69</v>
      </c>
      <c r="H455" s="104">
        <v>44578</v>
      </c>
      <c r="I455" s="107">
        <f t="shared" si="32"/>
        <v>30</v>
      </c>
      <c r="J455" s="99" t="s">
        <v>67</v>
      </c>
      <c r="K455" s="99" t="s">
        <v>26</v>
      </c>
      <c r="L455" s="99" t="s">
        <v>835</v>
      </c>
    </row>
    <row r="456" spans="1:12" ht="25.5">
      <c r="A456" s="99" t="s">
        <v>169</v>
      </c>
      <c r="B456" s="110" t="s">
        <v>868</v>
      </c>
      <c r="C456" s="99" t="s">
        <v>65</v>
      </c>
      <c r="D456" s="101">
        <v>44550</v>
      </c>
      <c r="E456" s="99" t="s">
        <v>869</v>
      </c>
      <c r="F456" s="99" t="s">
        <v>26</v>
      </c>
      <c r="G456" s="99" t="s">
        <v>134</v>
      </c>
      <c r="H456" s="104" t="s">
        <v>71</v>
      </c>
      <c r="I456" s="123">
        <v>24</v>
      </c>
      <c r="J456" s="99" t="s">
        <v>67</v>
      </c>
      <c r="K456" s="99" t="s">
        <v>26</v>
      </c>
      <c r="L456" s="99"/>
    </row>
    <row r="457" spans="1:12">
      <c r="A457" s="99" t="s">
        <v>169</v>
      </c>
      <c r="B457" s="95" t="s">
        <v>387</v>
      </c>
      <c r="C457" s="99" t="s">
        <v>65</v>
      </c>
      <c r="D457" s="101">
        <v>44550</v>
      </c>
      <c r="E457" s="98" t="s">
        <v>388</v>
      </c>
      <c r="F457" s="99" t="s">
        <v>26</v>
      </c>
      <c r="G457" s="99" t="s">
        <v>69</v>
      </c>
      <c r="H457" s="104">
        <v>44580</v>
      </c>
      <c r="I457" s="107">
        <f>H457-D457</f>
        <v>30</v>
      </c>
      <c r="J457" s="99" t="s">
        <v>67</v>
      </c>
      <c r="K457" s="99" t="s">
        <v>26</v>
      </c>
      <c r="L457" s="99" t="s">
        <v>172</v>
      </c>
    </row>
    <row r="458" spans="1:12" ht="25.5">
      <c r="A458" s="99" t="s">
        <v>169</v>
      </c>
      <c r="B458" s="110" t="s">
        <v>871</v>
      </c>
      <c r="C458" s="99" t="s">
        <v>65</v>
      </c>
      <c r="D458" s="101">
        <v>44551</v>
      </c>
      <c r="E458" s="99" t="s">
        <v>870</v>
      </c>
      <c r="F458" s="99" t="s">
        <v>26</v>
      </c>
      <c r="G458" s="99" t="s">
        <v>134</v>
      </c>
      <c r="H458" s="104" t="s">
        <v>71</v>
      </c>
      <c r="I458" s="123">
        <v>23</v>
      </c>
      <c r="J458" s="99" t="s">
        <v>67</v>
      </c>
      <c r="K458" s="99" t="s">
        <v>26</v>
      </c>
      <c r="L458" s="99"/>
    </row>
    <row r="459" spans="1:12" ht="25.5">
      <c r="A459" s="99" t="s">
        <v>169</v>
      </c>
      <c r="B459" s="110" t="s">
        <v>873</v>
      </c>
      <c r="C459" s="99" t="s">
        <v>65</v>
      </c>
      <c r="D459" s="101">
        <v>44551</v>
      </c>
      <c r="E459" s="99" t="s">
        <v>872</v>
      </c>
      <c r="F459" s="99" t="s">
        <v>26</v>
      </c>
      <c r="G459" s="99" t="s">
        <v>134</v>
      </c>
      <c r="H459" s="104" t="s">
        <v>71</v>
      </c>
      <c r="I459" s="123">
        <v>23</v>
      </c>
      <c r="J459" s="99" t="s">
        <v>67</v>
      </c>
      <c r="K459" s="99" t="s">
        <v>26</v>
      </c>
      <c r="L459" s="99"/>
    </row>
    <row r="460" spans="1:12">
      <c r="A460" s="99" t="s">
        <v>169</v>
      </c>
      <c r="B460" s="110" t="s">
        <v>875</v>
      </c>
      <c r="C460" s="99" t="s">
        <v>65</v>
      </c>
      <c r="D460" s="101">
        <v>44552</v>
      </c>
      <c r="E460" s="99" t="s">
        <v>874</v>
      </c>
      <c r="F460" s="99" t="s">
        <v>26</v>
      </c>
      <c r="G460" s="99" t="s">
        <v>134</v>
      </c>
      <c r="H460" s="104" t="s">
        <v>71</v>
      </c>
      <c r="I460" s="123">
        <v>22</v>
      </c>
      <c r="J460" s="99" t="s">
        <v>67</v>
      </c>
      <c r="K460" s="99" t="s">
        <v>26</v>
      </c>
      <c r="L460" s="99"/>
    </row>
    <row r="461" spans="1:12">
      <c r="A461" s="99" t="s">
        <v>169</v>
      </c>
      <c r="B461" s="95" t="s">
        <v>877</v>
      </c>
      <c r="C461" s="99" t="s">
        <v>65</v>
      </c>
      <c r="D461" s="101">
        <v>44552</v>
      </c>
      <c r="E461" s="98" t="s">
        <v>876</v>
      </c>
      <c r="F461" s="99" t="s">
        <v>26</v>
      </c>
      <c r="G461" s="99" t="s">
        <v>69</v>
      </c>
      <c r="H461" s="104">
        <v>44578</v>
      </c>
      <c r="I461" s="107">
        <f>H461-D461</f>
        <v>26</v>
      </c>
      <c r="J461" s="99" t="s">
        <v>67</v>
      </c>
      <c r="K461" s="99" t="s">
        <v>26</v>
      </c>
      <c r="L461" s="99" t="s">
        <v>835</v>
      </c>
    </row>
    <row r="462" spans="1:12">
      <c r="A462" s="99" t="s">
        <v>169</v>
      </c>
      <c r="B462" s="110" t="s">
        <v>879</v>
      </c>
      <c r="C462" s="99" t="s">
        <v>65</v>
      </c>
      <c r="D462" s="101">
        <v>44558</v>
      </c>
      <c r="E462" s="99" t="s">
        <v>878</v>
      </c>
      <c r="F462" s="99" t="s">
        <v>26</v>
      </c>
      <c r="G462" s="99" t="s">
        <v>134</v>
      </c>
      <c r="H462" s="104" t="s">
        <v>71</v>
      </c>
      <c r="I462" s="123">
        <v>18</v>
      </c>
      <c r="J462" s="99" t="s">
        <v>67</v>
      </c>
      <c r="K462" s="99" t="s">
        <v>26</v>
      </c>
      <c r="L462" s="99"/>
    </row>
    <row r="463" spans="1:12">
      <c r="A463" s="99" t="s">
        <v>169</v>
      </c>
      <c r="B463" s="110" t="s">
        <v>881</v>
      </c>
      <c r="C463" s="99" t="s">
        <v>65</v>
      </c>
      <c r="D463" s="101">
        <v>44559</v>
      </c>
      <c r="E463" s="99" t="s">
        <v>880</v>
      </c>
      <c r="F463" s="99" t="s">
        <v>26</v>
      </c>
      <c r="G463" s="99" t="s">
        <v>134</v>
      </c>
      <c r="H463" s="104" t="s">
        <v>71</v>
      </c>
      <c r="I463" s="123">
        <v>17</v>
      </c>
      <c r="J463" s="99" t="s">
        <v>67</v>
      </c>
      <c r="K463" s="99" t="s">
        <v>26</v>
      </c>
      <c r="L463" s="123"/>
    </row>
    <row r="464" spans="1:12" ht="25.5">
      <c r="A464" s="99" t="s">
        <v>169</v>
      </c>
      <c r="B464" s="110" t="s">
        <v>882</v>
      </c>
      <c r="C464" s="99" t="s">
        <v>65</v>
      </c>
      <c r="D464" s="101">
        <v>44560</v>
      </c>
      <c r="E464" s="99" t="s">
        <v>883</v>
      </c>
      <c r="F464" s="99" t="s">
        <v>26</v>
      </c>
      <c r="G464" s="99" t="s">
        <v>134</v>
      </c>
      <c r="H464" s="104" t="s">
        <v>71</v>
      </c>
      <c r="I464" s="123">
        <v>16</v>
      </c>
      <c r="J464" s="99" t="s">
        <v>67</v>
      </c>
      <c r="K464" s="99" t="s">
        <v>26</v>
      </c>
      <c r="L464" s="123"/>
    </row>
    <row r="465" spans="1:12" ht="15.75">
      <c r="A465" s="69"/>
      <c r="B465" s="130"/>
      <c r="C465" s="69"/>
      <c r="D465" s="69"/>
      <c r="E465" s="69"/>
      <c r="F465" s="69"/>
      <c r="G465" s="69"/>
      <c r="H465" s="134"/>
      <c r="I465" s="70"/>
      <c r="J465" s="69"/>
      <c r="K465" s="69"/>
      <c r="L465" s="69"/>
    </row>
    <row r="466" spans="1:12" ht="15.75">
      <c r="A466" s="69"/>
      <c r="B466" s="130"/>
      <c r="C466" s="69"/>
      <c r="D466" s="69"/>
      <c r="E466" s="69"/>
      <c r="F466" s="69"/>
      <c r="G466" s="69"/>
      <c r="H466" s="134"/>
      <c r="I466" s="70"/>
      <c r="J466" s="69"/>
      <c r="K466" s="69"/>
      <c r="L466" s="69"/>
    </row>
    <row r="467" spans="1:12" ht="15.75">
      <c r="A467" s="69"/>
      <c r="B467" s="130"/>
      <c r="C467" s="69"/>
      <c r="D467" s="69"/>
      <c r="E467" s="69"/>
      <c r="F467" s="69"/>
      <c r="G467" s="69"/>
      <c r="H467" s="134"/>
      <c r="I467" s="70"/>
      <c r="J467" s="69"/>
      <c r="K467" s="69"/>
      <c r="L467" s="69"/>
    </row>
    <row r="468" spans="1:12" ht="15.75">
      <c r="A468" s="69"/>
      <c r="B468" s="130"/>
      <c r="C468" s="69"/>
      <c r="D468" s="69"/>
      <c r="E468" s="69"/>
      <c r="F468" s="69"/>
      <c r="G468" s="69"/>
      <c r="H468" s="134"/>
      <c r="I468" s="70"/>
      <c r="J468" s="69"/>
      <c r="K468" s="69"/>
      <c r="L468" s="69"/>
    </row>
    <row r="469" spans="1:12" ht="15.75">
      <c r="A469" s="69"/>
      <c r="B469" s="130"/>
      <c r="C469" s="69"/>
      <c r="D469" s="69"/>
      <c r="E469" s="69"/>
      <c r="F469" s="69"/>
      <c r="G469" s="69"/>
      <c r="H469" s="134"/>
      <c r="I469" s="70"/>
      <c r="J469" s="69"/>
      <c r="K469" s="69"/>
      <c r="L469" s="69"/>
    </row>
    <row r="470" spans="1:12" ht="15.75">
      <c r="A470" s="69"/>
      <c r="B470" s="130"/>
      <c r="C470" s="69"/>
      <c r="D470" s="69"/>
      <c r="E470" s="69"/>
      <c r="F470" s="69"/>
      <c r="G470" s="69"/>
      <c r="H470" s="134"/>
      <c r="I470" s="70"/>
      <c r="J470" s="69"/>
      <c r="K470" s="69"/>
      <c r="L470" s="69"/>
    </row>
    <row r="471" spans="1:12" ht="15.75">
      <c r="A471" s="69"/>
      <c r="B471" s="130"/>
      <c r="C471" s="69"/>
      <c r="D471" s="69"/>
      <c r="E471" s="69"/>
      <c r="F471" s="69"/>
      <c r="G471" s="69"/>
      <c r="H471" s="134"/>
      <c r="I471" s="70"/>
      <c r="J471" s="69"/>
      <c r="K471" s="69"/>
      <c r="L471" s="69"/>
    </row>
    <row r="472" spans="1:12" ht="15.75">
      <c r="A472" s="69"/>
      <c r="B472" s="130"/>
      <c r="C472" s="69"/>
      <c r="D472" s="69"/>
      <c r="E472" s="69"/>
      <c r="F472" s="69"/>
      <c r="G472" s="69"/>
      <c r="H472" s="134"/>
      <c r="I472" s="70"/>
      <c r="J472" s="69"/>
      <c r="K472" s="69"/>
      <c r="L472" s="69"/>
    </row>
    <row r="473" spans="1:12" ht="15.75">
      <c r="A473" s="69"/>
      <c r="B473" s="130"/>
      <c r="C473" s="69"/>
      <c r="D473" s="69"/>
      <c r="E473" s="69"/>
      <c r="F473" s="69"/>
      <c r="G473" s="69"/>
      <c r="H473" s="134"/>
      <c r="I473" s="70"/>
      <c r="J473" s="69"/>
      <c r="K473" s="69"/>
      <c r="L473" s="69"/>
    </row>
    <row r="474" spans="1:12" ht="15.75">
      <c r="A474" s="69"/>
      <c r="B474" s="130"/>
      <c r="C474" s="69"/>
      <c r="D474" s="69"/>
      <c r="E474" s="69"/>
      <c r="F474" s="69"/>
      <c r="G474" s="69"/>
      <c r="H474" s="134"/>
      <c r="I474" s="70"/>
      <c r="J474" s="69"/>
      <c r="K474" s="69"/>
      <c r="L474" s="69"/>
    </row>
    <row r="475" spans="1:12" ht="15.75">
      <c r="A475" s="69"/>
      <c r="B475" s="130"/>
      <c r="C475" s="69"/>
      <c r="D475" s="69"/>
      <c r="E475" s="69"/>
      <c r="F475" s="69"/>
      <c r="G475" s="69"/>
      <c r="H475" s="134"/>
      <c r="I475" s="70"/>
      <c r="J475" s="69"/>
      <c r="K475" s="69"/>
      <c r="L475" s="69"/>
    </row>
    <row r="476" spans="1:12" ht="15.75">
      <c r="A476" s="69"/>
      <c r="B476" s="130"/>
      <c r="C476" s="69"/>
      <c r="D476" s="69"/>
      <c r="E476" s="69"/>
      <c r="F476" s="69"/>
      <c r="G476" s="69"/>
      <c r="H476" s="134"/>
      <c r="I476" s="70"/>
      <c r="J476" s="69"/>
      <c r="K476" s="69"/>
      <c r="L476" s="69"/>
    </row>
    <row r="477" spans="1:12" ht="15.75">
      <c r="A477" s="69"/>
      <c r="B477" s="130"/>
      <c r="C477" s="69"/>
      <c r="D477" s="69"/>
      <c r="E477" s="69"/>
      <c r="F477" s="69"/>
      <c r="G477" s="69"/>
      <c r="H477" s="134"/>
      <c r="I477" s="70"/>
      <c r="J477" s="69"/>
      <c r="K477" s="69"/>
      <c r="L477" s="69"/>
    </row>
    <row r="478" spans="1:12" ht="15.75">
      <c r="A478" s="69"/>
      <c r="B478" s="130"/>
      <c r="C478" s="69"/>
      <c r="D478" s="69"/>
      <c r="E478" s="69"/>
      <c r="F478" s="69"/>
      <c r="G478" s="69"/>
      <c r="H478" s="134"/>
      <c r="I478" s="70"/>
      <c r="J478" s="69"/>
      <c r="K478" s="69"/>
      <c r="L478" s="69"/>
    </row>
    <row r="479" spans="1:12" ht="15.75">
      <c r="A479" s="69"/>
      <c r="B479" s="130"/>
      <c r="C479" s="69"/>
      <c r="D479" s="69"/>
      <c r="E479" s="69"/>
      <c r="F479" s="69"/>
      <c r="G479" s="69"/>
      <c r="H479" s="134"/>
      <c r="I479" s="70"/>
      <c r="J479" s="69"/>
      <c r="K479" s="69"/>
      <c r="L479" s="69"/>
    </row>
    <row r="480" spans="1:12" ht="15.75">
      <c r="A480" s="69"/>
      <c r="B480" s="130"/>
      <c r="C480" s="69"/>
      <c r="D480" s="69"/>
      <c r="E480" s="69"/>
      <c r="F480" s="69"/>
      <c r="G480" s="69"/>
      <c r="H480" s="134"/>
      <c r="I480" s="70"/>
      <c r="J480" s="69"/>
      <c r="K480" s="69"/>
      <c r="L480" s="69"/>
    </row>
    <row r="481" spans="1:12" ht="15.75">
      <c r="A481" s="69"/>
      <c r="B481" s="130"/>
      <c r="C481" s="69"/>
      <c r="D481" s="69"/>
      <c r="E481" s="69"/>
      <c r="F481" s="69"/>
      <c r="G481" s="69"/>
      <c r="H481" s="134"/>
      <c r="I481" s="70"/>
      <c r="J481" s="69"/>
      <c r="K481" s="69"/>
      <c r="L481" s="69"/>
    </row>
    <row r="482" spans="1:12" ht="15.75">
      <c r="A482" s="69"/>
      <c r="B482" s="130"/>
      <c r="C482" s="69"/>
      <c r="D482" s="69"/>
      <c r="E482" s="69"/>
      <c r="F482" s="69"/>
      <c r="G482" s="69"/>
      <c r="H482" s="134"/>
      <c r="I482" s="70"/>
      <c r="J482" s="69"/>
      <c r="K482" s="69"/>
      <c r="L482" s="69"/>
    </row>
    <row r="483" spans="1:12" ht="15.75">
      <c r="A483" s="69"/>
      <c r="B483" s="130"/>
      <c r="C483" s="69"/>
      <c r="D483" s="69"/>
      <c r="E483" s="69"/>
      <c r="F483" s="69"/>
      <c r="G483" s="69"/>
      <c r="H483" s="134"/>
      <c r="I483" s="70"/>
      <c r="J483" s="69"/>
      <c r="K483" s="69"/>
      <c r="L483" s="69"/>
    </row>
    <row r="484" spans="1:12" ht="15.75">
      <c r="A484" s="69"/>
      <c r="B484" s="130"/>
      <c r="C484" s="69"/>
      <c r="D484" s="69"/>
      <c r="E484" s="69"/>
      <c r="F484" s="69"/>
      <c r="G484" s="69"/>
      <c r="H484" s="134"/>
      <c r="I484" s="70"/>
      <c r="J484" s="69"/>
      <c r="K484" s="69"/>
      <c r="L484" s="69"/>
    </row>
    <row r="485" spans="1:12" ht="15.75">
      <c r="A485" s="69"/>
      <c r="B485" s="130"/>
      <c r="C485" s="69"/>
      <c r="D485" s="69"/>
      <c r="E485" s="69"/>
      <c r="F485" s="69"/>
      <c r="G485" s="69"/>
      <c r="H485" s="134"/>
      <c r="I485" s="70"/>
      <c r="J485" s="69"/>
      <c r="K485" s="69"/>
      <c r="L485" s="69"/>
    </row>
    <row r="486" spans="1:12" ht="15.75">
      <c r="A486" s="69"/>
      <c r="B486" s="130"/>
      <c r="C486" s="69"/>
      <c r="D486" s="69"/>
      <c r="E486" s="69"/>
      <c r="F486" s="69"/>
      <c r="G486" s="69"/>
      <c r="H486" s="134"/>
      <c r="I486" s="70"/>
      <c r="J486" s="69"/>
      <c r="K486" s="69"/>
      <c r="L486" s="69"/>
    </row>
    <row r="487" spans="1:12" ht="15.75">
      <c r="A487" s="69"/>
      <c r="B487" s="130"/>
      <c r="C487" s="69"/>
      <c r="D487" s="69"/>
      <c r="E487" s="69"/>
      <c r="F487" s="69"/>
      <c r="G487" s="69"/>
      <c r="H487" s="134"/>
      <c r="I487" s="70"/>
      <c r="J487" s="69"/>
      <c r="K487" s="69"/>
      <c r="L487" s="69"/>
    </row>
    <row r="488" spans="1:12" ht="15.75">
      <c r="A488" s="69"/>
      <c r="B488" s="130"/>
      <c r="C488" s="69"/>
      <c r="D488" s="69"/>
      <c r="E488" s="69"/>
      <c r="F488" s="69"/>
      <c r="G488" s="69"/>
      <c r="H488" s="134"/>
      <c r="I488" s="70"/>
      <c r="J488" s="69"/>
      <c r="K488" s="69"/>
      <c r="L488" s="69"/>
    </row>
    <row r="489" spans="1:12" ht="15.75">
      <c r="A489" s="69"/>
      <c r="B489" s="130"/>
      <c r="C489" s="69"/>
      <c r="D489" s="69"/>
      <c r="E489" s="69"/>
      <c r="F489" s="69"/>
      <c r="G489" s="69"/>
      <c r="H489" s="134"/>
      <c r="I489" s="70"/>
      <c r="J489" s="69"/>
      <c r="K489" s="69"/>
      <c r="L489" s="69"/>
    </row>
    <row r="490" spans="1:12" ht="15.75">
      <c r="A490" s="69"/>
      <c r="B490" s="130"/>
      <c r="C490" s="69"/>
      <c r="D490" s="69"/>
      <c r="E490" s="69"/>
      <c r="F490" s="69"/>
      <c r="G490" s="69"/>
      <c r="H490" s="134"/>
      <c r="I490" s="70"/>
      <c r="J490" s="69"/>
      <c r="K490" s="69"/>
      <c r="L490" s="69"/>
    </row>
    <row r="491" spans="1:12" ht="15.75">
      <c r="A491" s="69"/>
      <c r="B491" s="130"/>
      <c r="C491" s="69"/>
      <c r="D491" s="69"/>
      <c r="E491" s="69"/>
      <c r="F491" s="69"/>
      <c r="G491" s="69"/>
      <c r="H491" s="134"/>
      <c r="I491" s="70"/>
      <c r="J491" s="69"/>
      <c r="K491" s="69"/>
      <c r="L491" s="69"/>
    </row>
    <row r="492" spans="1:12" ht="15.75">
      <c r="A492" s="69"/>
      <c r="B492" s="130"/>
      <c r="C492" s="69"/>
      <c r="D492" s="69"/>
      <c r="E492" s="69"/>
      <c r="F492" s="69"/>
      <c r="G492" s="69"/>
      <c r="H492" s="134"/>
      <c r="I492" s="70"/>
      <c r="J492" s="69"/>
      <c r="K492" s="69"/>
      <c r="L492" s="69"/>
    </row>
    <row r="493" spans="1:12" ht="15.75">
      <c r="A493" s="69"/>
      <c r="B493" s="130"/>
      <c r="C493" s="69"/>
      <c r="D493" s="69"/>
      <c r="E493" s="69"/>
      <c r="F493" s="69"/>
      <c r="G493" s="69"/>
      <c r="H493" s="134"/>
      <c r="I493" s="70"/>
      <c r="J493" s="69"/>
      <c r="K493" s="69"/>
      <c r="L493" s="69"/>
    </row>
    <row r="494" spans="1:12" ht="15.75">
      <c r="A494" s="69"/>
      <c r="B494" s="130"/>
      <c r="C494" s="69"/>
      <c r="D494" s="69"/>
      <c r="E494" s="69"/>
      <c r="F494" s="69"/>
      <c r="G494" s="69"/>
      <c r="H494" s="134"/>
      <c r="I494" s="70"/>
      <c r="J494" s="69"/>
      <c r="K494" s="69"/>
      <c r="L494" s="69"/>
    </row>
    <row r="495" spans="1:12" ht="15.75">
      <c r="A495" s="69"/>
      <c r="B495" s="130"/>
      <c r="C495" s="69"/>
      <c r="D495" s="69"/>
      <c r="E495" s="69"/>
      <c r="F495" s="69"/>
      <c r="G495" s="69"/>
      <c r="H495" s="134"/>
      <c r="I495" s="70"/>
      <c r="J495" s="69"/>
      <c r="K495" s="69"/>
      <c r="L495" s="69"/>
    </row>
    <row r="496" spans="1:12" ht="15.75">
      <c r="A496" s="69"/>
      <c r="B496" s="130"/>
      <c r="C496" s="69"/>
      <c r="D496" s="69"/>
      <c r="E496" s="69"/>
      <c r="F496" s="69"/>
      <c r="G496" s="69"/>
      <c r="H496" s="134"/>
      <c r="I496" s="70"/>
      <c r="J496" s="69"/>
      <c r="K496" s="69"/>
      <c r="L496" s="69"/>
    </row>
    <row r="497" spans="1:12" ht="15.75">
      <c r="A497" s="69"/>
      <c r="B497" s="130"/>
      <c r="C497" s="69"/>
      <c r="D497" s="69"/>
      <c r="E497" s="69"/>
      <c r="F497" s="69"/>
      <c r="G497" s="69"/>
      <c r="H497" s="134"/>
      <c r="I497" s="70"/>
      <c r="J497" s="69"/>
      <c r="K497" s="69"/>
      <c r="L497" s="69"/>
    </row>
    <row r="498" spans="1:12" ht="15.75">
      <c r="A498" s="69"/>
      <c r="B498" s="130"/>
      <c r="C498" s="69"/>
      <c r="D498" s="69"/>
      <c r="E498" s="69"/>
      <c r="F498" s="69"/>
      <c r="G498" s="69"/>
      <c r="H498" s="134"/>
      <c r="I498" s="70"/>
      <c r="J498" s="69"/>
      <c r="K498" s="69"/>
      <c r="L498" s="69"/>
    </row>
    <row r="499" spans="1:12" ht="15.75">
      <c r="A499" s="69"/>
      <c r="B499" s="130"/>
      <c r="C499" s="69"/>
      <c r="D499" s="69"/>
      <c r="E499" s="69"/>
      <c r="F499" s="69"/>
      <c r="G499" s="69"/>
      <c r="H499" s="134"/>
      <c r="I499" s="70"/>
      <c r="J499" s="69"/>
      <c r="K499" s="69"/>
      <c r="L499" s="69"/>
    </row>
    <row r="500" spans="1:12" ht="15.75">
      <c r="A500" s="69"/>
      <c r="B500" s="130"/>
      <c r="C500" s="69"/>
      <c r="D500" s="69"/>
      <c r="E500" s="69"/>
      <c r="F500" s="69"/>
      <c r="G500" s="69"/>
      <c r="H500" s="134"/>
      <c r="I500" s="70"/>
      <c r="J500" s="69"/>
      <c r="K500" s="69"/>
      <c r="L500" s="69"/>
    </row>
    <row r="501" spans="1:12" ht="15.75">
      <c r="A501" s="69"/>
      <c r="B501" s="130"/>
      <c r="C501" s="69"/>
      <c r="D501" s="69"/>
      <c r="E501" s="69"/>
      <c r="F501" s="69"/>
      <c r="G501" s="69"/>
      <c r="H501" s="134"/>
      <c r="I501" s="70"/>
      <c r="J501" s="69"/>
      <c r="K501" s="69"/>
      <c r="L501" s="69"/>
    </row>
    <row r="502" spans="1:12" ht="15.75">
      <c r="A502" s="69"/>
      <c r="B502" s="130"/>
      <c r="C502" s="69"/>
      <c r="D502" s="69"/>
      <c r="E502" s="69"/>
      <c r="F502" s="69"/>
      <c r="G502" s="69"/>
      <c r="H502" s="134"/>
      <c r="I502" s="70"/>
      <c r="J502" s="69"/>
      <c r="K502" s="69"/>
      <c r="L502" s="69"/>
    </row>
    <row r="503" spans="1:12" ht="15.75">
      <c r="A503" s="69"/>
      <c r="B503" s="130"/>
      <c r="C503" s="69"/>
      <c r="D503" s="69"/>
      <c r="E503" s="69"/>
      <c r="F503" s="69"/>
      <c r="G503" s="69"/>
      <c r="H503" s="134"/>
      <c r="I503" s="70"/>
      <c r="J503" s="69"/>
      <c r="K503" s="69"/>
      <c r="L503" s="69"/>
    </row>
    <row r="504" spans="1:12" ht="15.75">
      <c r="A504" s="69"/>
      <c r="B504" s="130"/>
      <c r="C504" s="69"/>
      <c r="D504" s="69"/>
      <c r="E504" s="69"/>
      <c r="F504" s="69"/>
      <c r="G504" s="69"/>
      <c r="H504" s="134"/>
      <c r="I504" s="70"/>
      <c r="J504" s="69"/>
      <c r="K504" s="69"/>
      <c r="L504" s="69"/>
    </row>
    <row r="505" spans="1:12" ht="15.75">
      <c r="A505" s="69"/>
      <c r="B505" s="130"/>
      <c r="C505" s="69"/>
      <c r="D505" s="69"/>
      <c r="E505" s="69"/>
      <c r="F505" s="69"/>
      <c r="G505" s="69"/>
      <c r="H505" s="134"/>
      <c r="I505" s="70"/>
      <c r="J505" s="69"/>
      <c r="K505" s="69"/>
      <c r="L505" s="69"/>
    </row>
    <row r="506" spans="1:12" ht="15.75">
      <c r="A506" s="69"/>
      <c r="B506" s="130"/>
      <c r="C506" s="69"/>
      <c r="D506" s="69"/>
      <c r="E506" s="69"/>
      <c r="F506" s="69"/>
      <c r="G506" s="69"/>
      <c r="H506" s="134"/>
      <c r="I506" s="70"/>
      <c r="J506" s="69"/>
      <c r="K506" s="69"/>
      <c r="L506" s="69"/>
    </row>
    <row r="507" spans="1:12" ht="15.75">
      <c r="A507" s="69"/>
      <c r="B507" s="130"/>
      <c r="C507" s="69"/>
      <c r="D507" s="69"/>
      <c r="E507" s="69"/>
      <c r="F507" s="69"/>
      <c r="G507" s="69"/>
      <c r="H507" s="134"/>
      <c r="I507" s="70"/>
      <c r="J507" s="69"/>
      <c r="K507" s="69"/>
      <c r="L507" s="69"/>
    </row>
    <row r="508" spans="1:12" ht="15.75">
      <c r="A508" s="69"/>
      <c r="B508" s="130"/>
      <c r="C508" s="69"/>
      <c r="D508" s="69"/>
      <c r="E508" s="69"/>
      <c r="F508" s="69"/>
      <c r="G508" s="69"/>
      <c r="H508" s="134"/>
      <c r="I508" s="70"/>
      <c r="J508" s="69"/>
      <c r="K508" s="69"/>
      <c r="L508" s="69"/>
    </row>
    <row r="509" spans="1:12" ht="15.75">
      <c r="A509" s="69"/>
      <c r="B509" s="130"/>
      <c r="C509" s="69"/>
      <c r="D509" s="69"/>
      <c r="E509" s="69"/>
      <c r="F509" s="69"/>
      <c r="G509" s="69"/>
      <c r="H509" s="134"/>
      <c r="I509" s="70"/>
      <c r="J509" s="69"/>
      <c r="K509" s="69"/>
      <c r="L509" s="69"/>
    </row>
    <row r="510" spans="1:12" ht="15.75">
      <c r="A510" s="69"/>
      <c r="B510" s="130"/>
      <c r="C510" s="69"/>
      <c r="D510" s="69"/>
      <c r="E510" s="69"/>
      <c r="F510" s="69"/>
      <c r="G510" s="69"/>
      <c r="H510" s="134"/>
      <c r="I510" s="70"/>
      <c r="J510" s="69"/>
      <c r="K510" s="69"/>
      <c r="L510" s="69"/>
    </row>
    <row r="511" spans="1:12" ht="15.75">
      <c r="A511" s="69"/>
      <c r="B511" s="130"/>
      <c r="C511" s="69"/>
      <c r="D511" s="69"/>
      <c r="E511" s="69"/>
      <c r="F511" s="69"/>
      <c r="G511" s="69"/>
      <c r="H511" s="134"/>
      <c r="I511" s="70"/>
      <c r="J511" s="69"/>
      <c r="K511" s="69"/>
      <c r="L511" s="69"/>
    </row>
    <row r="512" spans="1:12" ht="15.75">
      <c r="A512" s="69"/>
      <c r="B512" s="130"/>
      <c r="C512" s="69"/>
      <c r="D512" s="69"/>
      <c r="E512" s="69"/>
      <c r="F512" s="69"/>
      <c r="G512" s="69"/>
      <c r="H512" s="134"/>
      <c r="I512" s="70"/>
      <c r="J512" s="69"/>
      <c r="K512" s="69"/>
      <c r="L512" s="69"/>
    </row>
    <row r="513" spans="1:12" ht="15.75">
      <c r="A513" s="69"/>
      <c r="B513" s="130"/>
      <c r="C513" s="69"/>
      <c r="D513" s="69"/>
      <c r="E513" s="69"/>
      <c r="F513" s="69"/>
      <c r="G513" s="69"/>
      <c r="H513" s="134"/>
      <c r="I513" s="70"/>
      <c r="J513" s="69"/>
      <c r="K513" s="69"/>
      <c r="L513" s="69"/>
    </row>
    <row r="514" spans="1:12" ht="15.75">
      <c r="A514" s="69"/>
      <c r="B514" s="130"/>
      <c r="C514" s="69"/>
      <c r="D514" s="69"/>
      <c r="E514" s="69"/>
      <c r="F514" s="69"/>
      <c r="G514" s="69"/>
      <c r="H514" s="134"/>
      <c r="I514" s="70"/>
      <c r="J514" s="69"/>
      <c r="K514" s="69"/>
      <c r="L514" s="69"/>
    </row>
    <row r="515" spans="1:12" ht="15.75">
      <c r="A515" s="69"/>
      <c r="B515" s="130"/>
      <c r="C515" s="69"/>
      <c r="D515" s="69"/>
      <c r="E515" s="69"/>
      <c r="F515" s="69"/>
      <c r="G515" s="69"/>
      <c r="H515" s="134"/>
      <c r="I515" s="70"/>
      <c r="J515" s="69"/>
      <c r="K515" s="69"/>
      <c r="L515" s="69"/>
    </row>
    <row r="516" spans="1:12" ht="15.75">
      <c r="A516" s="69"/>
      <c r="B516" s="130"/>
      <c r="C516" s="69"/>
      <c r="D516" s="69"/>
      <c r="E516" s="69"/>
      <c r="F516" s="69"/>
      <c r="G516" s="69"/>
      <c r="H516" s="134"/>
      <c r="I516" s="70"/>
      <c r="J516" s="69"/>
      <c r="K516" s="69"/>
      <c r="L516" s="69"/>
    </row>
    <row r="517" spans="1:12" ht="15.75">
      <c r="A517" s="69"/>
      <c r="B517" s="130"/>
      <c r="C517" s="69"/>
      <c r="D517" s="69"/>
      <c r="E517" s="69"/>
      <c r="F517" s="69"/>
      <c r="G517" s="69"/>
      <c r="H517" s="134"/>
      <c r="I517" s="70"/>
      <c r="J517" s="69"/>
      <c r="K517" s="69"/>
      <c r="L517" s="69"/>
    </row>
    <row r="518" spans="1:12" ht="15.75">
      <c r="A518" s="69"/>
      <c r="B518" s="130"/>
      <c r="C518" s="69"/>
      <c r="D518" s="69"/>
      <c r="E518" s="69"/>
      <c r="F518" s="69"/>
      <c r="G518" s="69"/>
      <c r="H518" s="134"/>
      <c r="I518" s="70"/>
      <c r="J518" s="69"/>
      <c r="K518" s="69"/>
      <c r="L518" s="69"/>
    </row>
    <row r="519" spans="1:12" ht="15.75">
      <c r="A519" s="69"/>
      <c r="B519" s="130"/>
      <c r="C519" s="69"/>
      <c r="D519" s="69"/>
      <c r="E519" s="69"/>
      <c r="F519" s="69"/>
      <c r="G519" s="69"/>
      <c r="H519" s="134"/>
      <c r="I519" s="70"/>
      <c r="J519" s="69"/>
      <c r="K519" s="69"/>
      <c r="L519" s="69"/>
    </row>
    <row r="520" spans="1:12" ht="15.75">
      <c r="A520" s="69"/>
      <c r="B520" s="130"/>
      <c r="C520" s="69"/>
      <c r="D520" s="69"/>
      <c r="E520" s="69"/>
      <c r="F520" s="69"/>
      <c r="G520" s="69"/>
      <c r="H520" s="134"/>
      <c r="I520" s="70"/>
      <c r="J520" s="69"/>
      <c r="K520" s="69"/>
      <c r="L520" s="69"/>
    </row>
    <row r="521" spans="1:12" ht="15.75">
      <c r="A521" s="69"/>
      <c r="B521" s="130"/>
      <c r="C521" s="69"/>
      <c r="D521" s="69"/>
      <c r="E521" s="69"/>
      <c r="F521" s="69"/>
      <c r="G521" s="69"/>
      <c r="H521" s="134"/>
      <c r="I521" s="70"/>
      <c r="J521" s="69"/>
      <c r="K521" s="69"/>
      <c r="L521" s="69"/>
    </row>
    <row r="522" spans="1:12" ht="15.75">
      <c r="A522" s="69"/>
      <c r="B522" s="130"/>
      <c r="C522" s="69"/>
      <c r="D522" s="69"/>
      <c r="E522" s="69"/>
      <c r="F522" s="69"/>
      <c r="G522" s="69"/>
      <c r="H522" s="134"/>
      <c r="I522" s="70"/>
      <c r="J522" s="69"/>
      <c r="K522" s="69"/>
      <c r="L522" s="69"/>
    </row>
    <row r="523" spans="1:12" ht="15.75">
      <c r="A523" s="69"/>
      <c r="B523" s="130"/>
      <c r="C523" s="69"/>
      <c r="D523" s="69"/>
      <c r="E523" s="69"/>
      <c r="F523" s="69"/>
      <c r="G523" s="69"/>
      <c r="H523" s="134"/>
      <c r="I523" s="70"/>
      <c r="J523" s="69"/>
      <c r="K523" s="69"/>
      <c r="L523" s="69"/>
    </row>
    <row r="524" spans="1:12" ht="15.75">
      <c r="A524" s="69"/>
      <c r="B524" s="130"/>
      <c r="C524" s="69"/>
      <c r="D524" s="69"/>
      <c r="E524" s="69"/>
      <c r="F524" s="69"/>
      <c r="G524" s="69"/>
      <c r="H524" s="134"/>
      <c r="I524" s="70"/>
      <c r="J524" s="69"/>
      <c r="K524" s="69"/>
      <c r="L524" s="69"/>
    </row>
    <row r="525" spans="1:12" ht="15.75">
      <c r="A525" s="69"/>
      <c r="B525" s="130"/>
      <c r="C525" s="69"/>
      <c r="D525" s="69"/>
      <c r="E525" s="69"/>
      <c r="F525" s="69"/>
      <c r="G525" s="69"/>
      <c r="H525" s="134"/>
      <c r="I525" s="70"/>
      <c r="J525" s="69"/>
      <c r="K525" s="69"/>
      <c r="L525" s="69"/>
    </row>
    <row r="526" spans="1:12" ht="15.75">
      <c r="A526" s="69"/>
      <c r="B526" s="130"/>
      <c r="C526" s="69"/>
      <c r="D526" s="69"/>
      <c r="E526" s="69"/>
      <c r="F526" s="69"/>
      <c r="G526" s="69"/>
      <c r="H526" s="134"/>
      <c r="I526" s="70"/>
      <c r="J526" s="69"/>
      <c r="K526" s="69"/>
      <c r="L526" s="69"/>
    </row>
    <row r="527" spans="1:12" ht="15.75">
      <c r="A527" s="69"/>
      <c r="B527" s="130"/>
      <c r="C527" s="69"/>
      <c r="D527" s="69"/>
      <c r="E527" s="69"/>
      <c r="F527" s="69"/>
      <c r="G527" s="69"/>
      <c r="H527" s="134"/>
      <c r="I527" s="70"/>
      <c r="J527" s="69"/>
      <c r="K527" s="69"/>
      <c r="L527" s="69"/>
    </row>
    <row r="528" spans="1:12" ht="15.75">
      <c r="A528" s="69"/>
      <c r="B528" s="130"/>
      <c r="C528" s="69"/>
      <c r="D528" s="69"/>
      <c r="E528" s="69"/>
      <c r="F528" s="69"/>
      <c r="G528" s="69"/>
      <c r="H528" s="134"/>
      <c r="I528" s="70"/>
      <c r="J528" s="69"/>
      <c r="K528" s="69"/>
      <c r="L528" s="69"/>
    </row>
    <row r="529" spans="1:12" ht="15.75">
      <c r="A529" s="69"/>
      <c r="B529" s="130"/>
      <c r="C529" s="69"/>
      <c r="D529" s="69"/>
      <c r="E529" s="69"/>
      <c r="F529" s="69"/>
      <c r="G529" s="69"/>
      <c r="H529" s="134"/>
      <c r="I529" s="70"/>
      <c r="J529" s="69"/>
      <c r="K529" s="69"/>
      <c r="L529" s="69"/>
    </row>
    <row r="530" spans="1:12" ht="15.75">
      <c r="A530" s="69"/>
      <c r="B530" s="130"/>
      <c r="C530" s="69"/>
      <c r="D530" s="69"/>
      <c r="E530" s="69"/>
      <c r="F530" s="69"/>
      <c r="G530" s="69"/>
      <c r="H530" s="134"/>
      <c r="I530" s="70"/>
      <c r="J530" s="69"/>
      <c r="K530" s="69"/>
      <c r="L530" s="69"/>
    </row>
    <row r="531" spans="1:12" ht="15.75">
      <c r="A531" s="69"/>
      <c r="B531" s="130"/>
      <c r="C531" s="69"/>
      <c r="D531" s="69"/>
      <c r="E531" s="69"/>
      <c r="F531" s="69"/>
      <c r="G531" s="69"/>
      <c r="H531" s="134"/>
      <c r="I531" s="70"/>
      <c r="J531" s="69"/>
      <c r="K531" s="69"/>
      <c r="L531" s="69"/>
    </row>
    <row r="532" spans="1:12" ht="15.75">
      <c r="A532" s="69"/>
      <c r="B532" s="130"/>
      <c r="C532" s="69"/>
      <c r="D532" s="69"/>
      <c r="E532" s="69"/>
      <c r="F532" s="69"/>
      <c r="G532" s="69"/>
      <c r="H532" s="134"/>
      <c r="I532" s="70"/>
      <c r="J532" s="69"/>
      <c r="K532" s="69"/>
      <c r="L532" s="69"/>
    </row>
    <row r="533" spans="1:12" ht="15.75">
      <c r="A533" s="69"/>
      <c r="B533" s="130"/>
      <c r="C533" s="69"/>
      <c r="D533" s="69"/>
      <c r="E533" s="69"/>
      <c r="F533" s="69"/>
      <c r="G533" s="69"/>
      <c r="H533" s="134"/>
      <c r="I533" s="70"/>
      <c r="J533" s="69"/>
      <c r="K533" s="69"/>
      <c r="L533" s="69"/>
    </row>
    <row r="534" spans="1:12" ht="15.75">
      <c r="A534" s="69"/>
      <c r="B534" s="130"/>
      <c r="C534" s="69"/>
      <c r="D534" s="69"/>
      <c r="E534" s="69"/>
      <c r="F534" s="69"/>
      <c r="G534" s="69"/>
      <c r="H534" s="134"/>
      <c r="I534" s="70"/>
      <c r="J534" s="69"/>
      <c r="K534" s="69"/>
      <c r="L534" s="69"/>
    </row>
    <row r="535" spans="1:12" ht="15.75">
      <c r="A535" s="69"/>
      <c r="B535" s="130"/>
      <c r="C535" s="69"/>
      <c r="D535" s="69"/>
      <c r="E535" s="69"/>
      <c r="F535" s="69"/>
      <c r="G535" s="69"/>
      <c r="H535" s="134"/>
      <c r="I535" s="70"/>
      <c r="J535" s="69"/>
      <c r="K535" s="69"/>
      <c r="L535" s="69"/>
    </row>
    <row r="536" spans="1:12" ht="15.75">
      <c r="A536" s="69"/>
      <c r="B536" s="130"/>
      <c r="C536" s="69"/>
      <c r="D536" s="69"/>
      <c r="E536" s="69"/>
      <c r="F536" s="69"/>
      <c r="G536" s="69"/>
      <c r="H536" s="134"/>
      <c r="I536" s="70"/>
      <c r="J536" s="69"/>
      <c r="K536" s="69"/>
      <c r="L536" s="69"/>
    </row>
    <row r="537" spans="1:12" ht="15.75">
      <c r="A537" s="69"/>
      <c r="B537" s="130"/>
      <c r="C537" s="69"/>
      <c r="D537" s="69"/>
      <c r="E537" s="69"/>
      <c r="F537" s="69"/>
      <c r="G537" s="69"/>
      <c r="H537" s="134"/>
      <c r="I537" s="70"/>
      <c r="J537" s="69"/>
      <c r="K537" s="69"/>
      <c r="L537" s="69"/>
    </row>
    <row r="538" spans="1:12" ht="15.75">
      <c r="A538" s="69"/>
      <c r="B538" s="130"/>
      <c r="C538" s="69"/>
      <c r="D538" s="69"/>
      <c r="E538" s="69"/>
      <c r="F538" s="69"/>
      <c r="G538" s="69"/>
      <c r="H538" s="134"/>
      <c r="I538" s="70"/>
      <c r="J538" s="69"/>
      <c r="K538" s="69"/>
      <c r="L538" s="69"/>
    </row>
    <row r="539" spans="1:12" ht="15.75">
      <c r="A539" s="69"/>
      <c r="B539" s="130"/>
      <c r="C539" s="69"/>
      <c r="D539" s="69"/>
      <c r="E539" s="69"/>
      <c r="F539" s="69"/>
      <c r="G539" s="69"/>
      <c r="H539" s="134"/>
      <c r="I539" s="70"/>
      <c r="J539" s="69"/>
      <c r="K539" s="69"/>
      <c r="L539" s="69"/>
    </row>
    <row r="540" spans="1:12" ht="15.75">
      <c r="A540" s="69"/>
      <c r="B540" s="130"/>
      <c r="C540" s="69"/>
      <c r="D540" s="69"/>
      <c r="E540" s="69"/>
      <c r="F540" s="69"/>
      <c r="G540" s="69"/>
      <c r="H540" s="134"/>
      <c r="I540" s="70"/>
      <c r="J540" s="69"/>
      <c r="K540" s="69"/>
      <c r="L540" s="69"/>
    </row>
    <row r="541" spans="1:12" ht="15.75">
      <c r="A541" s="69"/>
      <c r="B541" s="130"/>
      <c r="C541" s="69"/>
      <c r="D541" s="69"/>
      <c r="E541" s="69"/>
      <c r="F541" s="69"/>
      <c r="G541" s="69"/>
      <c r="H541" s="134"/>
      <c r="I541" s="70"/>
      <c r="J541" s="69"/>
      <c r="K541" s="69"/>
      <c r="L541" s="69"/>
    </row>
    <row r="542" spans="1:12" ht="15.75">
      <c r="A542" s="69"/>
      <c r="B542" s="130"/>
      <c r="C542" s="69"/>
      <c r="D542" s="69"/>
      <c r="E542" s="69"/>
      <c r="F542" s="69"/>
      <c r="G542" s="69"/>
      <c r="H542" s="134"/>
      <c r="I542" s="70"/>
      <c r="J542" s="69"/>
      <c r="K542" s="69"/>
      <c r="L542" s="69"/>
    </row>
    <row r="543" spans="1:12" ht="15.75">
      <c r="A543" s="69"/>
      <c r="B543" s="130"/>
      <c r="C543" s="69"/>
      <c r="D543" s="69"/>
      <c r="E543" s="69"/>
      <c r="F543" s="69"/>
      <c r="G543" s="69"/>
      <c r="H543" s="134"/>
      <c r="I543" s="70"/>
      <c r="J543" s="69"/>
      <c r="K543" s="69"/>
      <c r="L543" s="69"/>
    </row>
    <row r="544" spans="1:12" ht="15.75">
      <c r="A544" s="69"/>
      <c r="B544" s="130"/>
      <c r="C544" s="69"/>
      <c r="D544" s="69"/>
      <c r="E544" s="69"/>
      <c r="F544" s="69"/>
      <c r="G544" s="69"/>
      <c r="H544" s="134"/>
      <c r="I544" s="70"/>
      <c r="J544" s="69"/>
      <c r="K544" s="69"/>
      <c r="L544" s="69"/>
    </row>
    <row r="545" spans="1:12" ht="15.75">
      <c r="A545" s="69"/>
      <c r="B545" s="130"/>
      <c r="C545" s="69"/>
      <c r="D545" s="69"/>
      <c r="E545" s="69"/>
      <c r="F545" s="69"/>
      <c r="G545" s="69"/>
      <c r="H545" s="134"/>
      <c r="I545" s="70"/>
      <c r="J545" s="69"/>
      <c r="K545" s="69"/>
      <c r="L545" s="69"/>
    </row>
    <row r="546" spans="1:12" ht="15.75">
      <c r="A546" s="69"/>
      <c r="B546" s="130"/>
      <c r="C546" s="69"/>
      <c r="D546" s="69"/>
      <c r="E546" s="69"/>
      <c r="F546" s="69"/>
      <c r="G546" s="69"/>
      <c r="H546" s="134"/>
      <c r="I546" s="70"/>
      <c r="J546" s="69"/>
      <c r="K546" s="69"/>
      <c r="L546" s="69"/>
    </row>
    <row r="547" spans="1:12" ht="15.75">
      <c r="A547" s="69"/>
      <c r="B547" s="130"/>
      <c r="C547" s="69"/>
      <c r="D547" s="69"/>
      <c r="E547" s="69"/>
      <c r="F547" s="69"/>
      <c r="G547" s="69"/>
      <c r="H547" s="134"/>
      <c r="I547" s="70"/>
      <c r="J547" s="69"/>
      <c r="K547" s="69"/>
      <c r="L547" s="69"/>
    </row>
    <row r="548" spans="1:12" ht="15.75">
      <c r="A548" s="69"/>
      <c r="B548" s="130"/>
      <c r="C548" s="69"/>
      <c r="D548" s="69"/>
      <c r="E548" s="69"/>
      <c r="F548" s="69"/>
      <c r="G548" s="69"/>
      <c r="H548" s="134"/>
      <c r="I548" s="70"/>
      <c r="J548" s="69"/>
      <c r="K548" s="69"/>
      <c r="L548" s="69"/>
    </row>
  </sheetData>
  <autoFilter ref="A1:L464"/>
  <mergeCells count="6">
    <mergeCell ref="A202:L202"/>
    <mergeCell ref="A3:L3"/>
    <mergeCell ref="A25:L25"/>
    <mergeCell ref="A63:L63"/>
    <mergeCell ref="A77:L77"/>
    <mergeCell ref="A128:L128"/>
  </mergeCells>
  <dataValidations count="4">
    <dataValidation type="list" allowBlank="1" sqref="C129:C177 C4 C2 C6:C24 C26:C62 C64:C76 C78:C127 C179:C201 C203:C464">
      <formula1>"eFOI,STANDARD"</formula1>
    </dataValidation>
    <dataValidation type="list" allowBlank="1" sqref="K4 K26:K40 K81:K96 K129 K138:K140 K64:K74 K110:K113 K2 K11:K24 K42:K62 K118:K127 K146:K201 K203:K464">
      <formula1>"Yes,No"</formula1>
    </dataValidation>
    <dataValidation type="list" allowBlank="1" sqref="F4 F81:F96 F119:F127 F138:F140 F132:F133 F130 F64:F74 F116 F114 F107:F112 F2 F11:F24 F26:F62 F146:F201 F203:F464">
      <formula1>"YES,NO"</formula1>
    </dataValidation>
    <dataValidation type="list" allowBlank="1" sqref="G4 G119:G127 G130:G135 G78:G108 G114:G117 G110:G112 G2 G6:G24 G26:G62 G64:G76 G138:G201 G203:G464">
      <formula1>"Proactively disclosed,Successful,Partially Successful,Info under Exceptions List,Info not maintained,Invalid request,Closed,Pending,Accepted,Awaiting Clarification,Processing"</formula1>
    </dataValidation>
  </dataValidations>
  <hyperlinks>
    <hyperlink ref="E80" r:id="rId1" display="https://www.foi.gov.ph/requests/aglzfmVmb2ktcGhyHgsSB0NvbnRlbnQiEURJQ1QtODM1NDUwODg1NzU2DA"/>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tabSelected="1" zoomScale="85" zoomScaleNormal="85" workbookViewId="0">
      <pane xSplit="6" ySplit="3" topLeftCell="G4" activePane="bottomRight" state="frozen"/>
      <selection pane="topRight" activeCell="G1" sqref="G1"/>
      <selection pane="bottomLeft" activeCell="A4" sqref="A4"/>
      <selection pane="bottomRight" sqref="A1:A2"/>
    </sheetView>
  </sheetViews>
  <sheetFormatPr defaultColWidth="8.7109375" defaultRowHeight="15"/>
  <cols>
    <col min="1" max="1" width="32.7109375" customWidth="1"/>
    <col min="7" max="7" width="11.140625" customWidth="1"/>
    <col min="8" max="8" width="12.140625" customWidth="1"/>
    <col min="9" max="9" width="18.7109375" customWidth="1"/>
    <col min="10" max="10" width="13.7109375" customWidth="1"/>
    <col min="11" max="11" width="13" customWidth="1"/>
    <col min="12" max="12" width="14.7109375" customWidth="1"/>
    <col min="13" max="13" width="13.28515625" customWidth="1"/>
    <col min="14" max="14" width="19.42578125" customWidth="1"/>
    <col min="15" max="15" width="9.7109375" customWidth="1"/>
    <col min="16" max="16" width="20.42578125" customWidth="1"/>
    <col min="18" max="19" width="11.7109375" customWidth="1"/>
    <col min="20" max="20" width="13" customWidth="1"/>
    <col min="21" max="21" width="17.140625" customWidth="1"/>
    <col min="22" max="22" width="15.7109375" customWidth="1"/>
  </cols>
  <sheetData>
    <row r="1" spans="1:23">
      <c r="A1" s="143" t="s">
        <v>329</v>
      </c>
      <c r="B1" s="143" t="s">
        <v>330</v>
      </c>
      <c r="C1" s="143" t="s">
        <v>331</v>
      </c>
      <c r="D1" s="143" t="s">
        <v>332</v>
      </c>
      <c r="E1" s="143" t="s">
        <v>43</v>
      </c>
      <c r="F1" s="144"/>
      <c r="G1" s="145" t="s">
        <v>333</v>
      </c>
      <c r="H1" s="145" t="s">
        <v>334</v>
      </c>
      <c r="I1" s="146"/>
      <c r="J1" s="146"/>
      <c r="K1" s="146"/>
      <c r="L1" s="146"/>
      <c r="M1" s="146"/>
      <c r="N1" s="146"/>
      <c r="O1" s="145" t="s">
        <v>335</v>
      </c>
      <c r="P1" s="145" t="s">
        <v>336</v>
      </c>
      <c r="Q1" s="1"/>
      <c r="R1" s="147" t="s">
        <v>337</v>
      </c>
      <c r="S1" s="141" t="s">
        <v>338</v>
      </c>
      <c r="T1" s="142"/>
      <c r="U1" s="142"/>
      <c r="V1" s="142"/>
      <c r="W1" s="1"/>
    </row>
    <row r="2" spans="1:23" ht="24.75">
      <c r="A2" s="142"/>
      <c r="B2" s="142"/>
      <c r="C2" s="142"/>
      <c r="D2" s="142"/>
      <c r="E2" s="142"/>
      <c r="F2" s="142"/>
      <c r="G2" s="146"/>
      <c r="H2" s="2" t="s">
        <v>66</v>
      </c>
      <c r="I2" s="2" t="s">
        <v>339</v>
      </c>
      <c r="J2" s="2" t="s">
        <v>340</v>
      </c>
      <c r="K2" s="2" t="s">
        <v>341</v>
      </c>
      <c r="L2" s="2" t="s">
        <v>342</v>
      </c>
      <c r="M2" s="2" t="s">
        <v>343</v>
      </c>
      <c r="N2" s="2" t="s">
        <v>344</v>
      </c>
      <c r="O2" s="146"/>
      <c r="P2" s="146"/>
      <c r="Q2" s="1"/>
      <c r="R2" s="142"/>
      <c r="S2" s="3" t="s">
        <v>134</v>
      </c>
      <c r="T2" s="3" t="s">
        <v>70</v>
      </c>
      <c r="U2" s="3" t="s">
        <v>345</v>
      </c>
      <c r="V2" s="3" t="s">
        <v>346</v>
      </c>
      <c r="W2" s="1"/>
    </row>
    <row r="3" spans="1:23" ht="139.15" customHeight="1">
      <c r="A3" s="4" t="s">
        <v>347</v>
      </c>
      <c r="B3" s="4" t="s">
        <v>348</v>
      </c>
      <c r="C3" s="4" t="s">
        <v>349</v>
      </c>
      <c r="D3" s="4" t="s">
        <v>53</v>
      </c>
      <c r="E3" s="4" t="s">
        <v>350</v>
      </c>
      <c r="F3" s="4"/>
      <c r="G3" s="5" t="s">
        <v>351</v>
      </c>
      <c r="H3" s="5" t="s">
        <v>352</v>
      </c>
      <c r="I3" s="5" t="s">
        <v>353</v>
      </c>
      <c r="J3" s="5" t="s">
        <v>354</v>
      </c>
      <c r="K3" s="5" t="s">
        <v>355</v>
      </c>
      <c r="L3" s="5" t="s">
        <v>356</v>
      </c>
      <c r="M3" s="5" t="s">
        <v>357</v>
      </c>
      <c r="N3" s="5" t="s">
        <v>358</v>
      </c>
      <c r="O3" s="5" t="s">
        <v>359</v>
      </c>
      <c r="P3" s="5" t="s">
        <v>360</v>
      </c>
      <c r="Q3" s="4"/>
      <c r="R3" s="4" t="s">
        <v>361</v>
      </c>
      <c r="S3" s="4" t="s">
        <v>362</v>
      </c>
      <c r="T3" s="4" t="s">
        <v>363</v>
      </c>
      <c r="U3" s="4" t="s">
        <v>364</v>
      </c>
      <c r="V3" s="4" t="s">
        <v>365</v>
      </c>
      <c r="W3" s="4"/>
    </row>
    <row r="4" spans="1:23" ht="25.5">
      <c r="A4" s="6" t="s">
        <v>24</v>
      </c>
      <c r="B4" s="6" t="s">
        <v>23</v>
      </c>
      <c r="C4" s="6" t="s">
        <v>366</v>
      </c>
      <c r="D4" s="6" t="s">
        <v>908</v>
      </c>
      <c r="E4" s="6" t="s">
        <v>65</v>
      </c>
      <c r="F4" s="1"/>
      <c r="G4" s="8">
        <v>13</v>
      </c>
      <c r="H4" s="8">
        <v>0</v>
      </c>
      <c r="I4" s="8">
        <v>1</v>
      </c>
      <c r="J4" s="8">
        <v>0</v>
      </c>
      <c r="K4" s="8">
        <v>0</v>
      </c>
      <c r="L4" s="8">
        <v>7</v>
      </c>
      <c r="M4" s="8">
        <v>6</v>
      </c>
      <c r="N4" s="8">
        <v>0</v>
      </c>
      <c r="O4" s="8">
        <v>150</v>
      </c>
      <c r="P4" s="137">
        <f t="shared" ref="P4:P11" si="0">O4/G4</f>
        <v>11.538461538461538</v>
      </c>
      <c r="Q4" s="1"/>
      <c r="R4" s="8">
        <v>7</v>
      </c>
      <c r="S4" s="8">
        <v>0</v>
      </c>
      <c r="T4" s="8">
        <v>5</v>
      </c>
      <c r="U4" s="8">
        <v>0</v>
      </c>
      <c r="V4" s="8">
        <v>2</v>
      </c>
      <c r="W4" s="1"/>
    </row>
    <row r="5" spans="1:23" ht="25.5">
      <c r="A5" s="6" t="s">
        <v>24</v>
      </c>
      <c r="B5" s="6" t="s">
        <v>23</v>
      </c>
      <c r="C5" s="6" t="s">
        <v>366</v>
      </c>
      <c r="D5" s="6" t="s">
        <v>980</v>
      </c>
      <c r="E5" s="6" t="s">
        <v>65</v>
      </c>
      <c r="F5" s="33"/>
      <c r="G5" s="8">
        <v>13</v>
      </c>
      <c r="H5" s="8">
        <v>0</v>
      </c>
      <c r="I5" s="8">
        <v>0</v>
      </c>
      <c r="J5" s="8">
        <v>0</v>
      </c>
      <c r="K5" s="8">
        <v>0</v>
      </c>
      <c r="L5" s="8">
        <v>0</v>
      </c>
      <c r="M5" s="8">
        <v>0</v>
      </c>
      <c r="N5" s="8">
        <v>0</v>
      </c>
      <c r="O5" s="8">
        <v>478</v>
      </c>
      <c r="P5" s="137">
        <f t="shared" si="0"/>
        <v>36.769230769230766</v>
      </c>
      <c r="Q5" s="33"/>
      <c r="R5" s="8">
        <v>1</v>
      </c>
      <c r="S5" s="8">
        <v>0</v>
      </c>
      <c r="T5" s="8">
        <v>1</v>
      </c>
      <c r="U5" s="8">
        <v>0</v>
      </c>
      <c r="V5" s="8">
        <v>0</v>
      </c>
      <c r="W5" s="33"/>
    </row>
    <row r="6" spans="1:23" ht="25.5">
      <c r="A6" s="6" t="s">
        <v>24</v>
      </c>
      <c r="B6" s="6" t="s">
        <v>23</v>
      </c>
      <c r="C6" s="6" t="s">
        <v>366</v>
      </c>
      <c r="D6" s="6" t="s">
        <v>1014</v>
      </c>
      <c r="E6" s="6" t="s">
        <v>65</v>
      </c>
      <c r="F6" s="33"/>
      <c r="G6" s="8">
        <v>1</v>
      </c>
      <c r="H6" s="8">
        <v>0</v>
      </c>
      <c r="I6" s="8">
        <v>0</v>
      </c>
      <c r="J6" s="8">
        <v>0</v>
      </c>
      <c r="K6" s="8">
        <v>0</v>
      </c>
      <c r="L6" s="8">
        <v>0</v>
      </c>
      <c r="M6" s="8">
        <v>1</v>
      </c>
      <c r="N6" s="8">
        <v>0</v>
      </c>
      <c r="O6" s="8">
        <v>28</v>
      </c>
      <c r="P6" s="137">
        <f t="shared" si="0"/>
        <v>28</v>
      </c>
      <c r="Q6" s="33"/>
      <c r="R6" s="8">
        <v>6</v>
      </c>
      <c r="S6" s="8">
        <v>0</v>
      </c>
      <c r="T6" s="8">
        <v>6</v>
      </c>
      <c r="U6" s="8">
        <v>0</v>
      </c>
      <c r="V6" s="8">
        <v>0</v>
      </c>
      <c r="W6" s="33"/>
    </row>
    <row r="7" spans="1:23" ht="25.5">
      <c r="A7" s="6" t="s">
        <v>24</v>
      </c>
      <c r="B7" s="6" t="s">
        <v>23</v>
      </c>
      <c r="C7" s="6" t="s">
        <v>366</v>
      </c>
      <c r="D7" s="6" t="s">
        <v>1029</v>
      </c>
      <c r="E7" s="6" t="s">
        <v>65</v>
      </c>
      <c r="F7" s="33"/>
      <c r="G7" s="8">
        <v>9</v>
      </c>
      <c r="H7" s="8">
        <v>0</v>
      </c>
      <c r="I7" s="8">
        <v>0</v>
      </c>
      <c r="J7" s="8">
        <v>0</v>
      </c>
      <c r="K7" s="8">
        <v>1</v>
      </c>
      <c r="L7" s="8">
        <v>3</v>
      </c>
      <c r="M7" s="8">
        <v>1</v>
      </c>
      <c r="N7" s="8">
        <v>4</v>
      </c>
      <c r="O7" s="8">
        <v>465</v>
      </c>
      <c r="P7" s="137">
        <f t="shared" si="0"/>
        <v>51.666666666666664</v>
      </c>
      <c r="Q7" s="33"/>
      <c r="R7" s="8">
        <v>4</v>
      </c>
      <c r="S7" s="8">
        <v>0</v>
      </c>
      <c r="T7" s="8">
        <v>4</v>
      </c>
      <c r="U7" s="8">
        <v>0</v>
      </c>
      <c r="V7" s="8">
        <v>0</v>
      </c>
      <c r="W7" s="33"/>
    </row>
    <row r="8" spans="1:23" ht="25.5">
      <c r="A8" s="6" t="s">
        <v>24</v>
      </c>
      <c r="B8" s="6" t="s">
        <v>23</v>
      </c>
      <c r="C8" s="6" t="s">
        <v>366</v>
      </c>
      <c r="D8" s="6" t="s">
        <v>907</v>
      </c>
      <c r="E8" s="6" t="s">
        <v>65</v>
      </c>
      <c r="F8" s="1"/>
      <c r="G8" s="8">
        <v>2</v>
      </c>
      <c r="H8" s="8">
        <v>0</v>
      </c>
      <c r="I8" s="8">
        <v>0</v>
      </c>
      <c r="J8" s="8">
        <v>0</v>
      </c>
      <c r="K8" s="8">
        <v>0</v>
      </c>
      <c r="L8" s="8">
        <v>2</v>
      </c>
      <c r="M8" s="8">
        <v>0</v>
      </c>
      <c r="N8" s="8">
        <v>0</v>
      </c>
      <c r="O8" s="8">
        <v>105</v>
      </c>
      <c r="P8" s="137">
        <f t="shared" si="0"/>
        <v>52.5</v>
      </c>
      <c r="Q8" s="1"/>
      <c r="R8" s="8">
        <v>1</v>
      </c>
      <c r="S8" s="8">
        <v>0</v>
      </c>
      <c r="T8" s="8">
        <v>1</v>
      </c>
      <c r="U8" s="8">
        <v>0</v>
      </c>
      <c r="V8" s="8">
        <v>0</v>
      </c>
      <c r="W8" s="1"/>
    </row>
    <row r="9" spans="1:23" ht="25.5">
      <c r="A9" s="6" t="s">
        <v>24</v>
      </c>
      <c r="B9" s="6" t="s">
        <v>23</v>
      </c>
      <c r="C9" s="6" t="s">
        <v>366</v>
      </c>
      <c r="D9" s="6" t="s">
        <v>1062</v>
      </c>
      <c r="E9" s="6" t="s">
        <v>65</v>
      </c>
      <c r="F9" s="33"/>
      <c r="G9" s="8">
        <v>2</v>
      </c>
      <c r="H9" s="8">
        <v>0</v>
      </c>
      <c r="I9" s="8">
        <v>0</v>
      </c>
      <c r="J9" s="8">
        <v>0</v>
      </c>
      <c r="K9" s="8">
        <v>0</v>
      </c>
      <c r="L9" s="8">
        <v>1</v>
      </c>
      <c r="M9" s="8">
        <v>0</v>
      </c>
      <c r="N9" s="8">
        <v>1</v>
      </c>
      <c r="O9" s="8">
        <v>2</v>
      </c>
      <c r="P9" s="137">
        <f t="shared" si="0"/>
        <v>1</v>
      </c>
      <c r="Q9" s="33"/>
      <c r="R9" s="8">
        <v>0</v>
      </c>
      <c r="S9" s="8">
        <v>0</v>
      </c>
      <c r="T9" s="8">
        <v>0</v>
      </c>
      <c r="U9" s="8">
        <v>0</v>
      </c>
      <c r="V9" s="8">
        <v>0</v>
      </c>
      <c r="W9" s="33"/>
    </row>
    <row r="10" spans="1:23" ht="25.5">
      <c r="A10" s="6" t="s">
        <v>24</v>
      </c>
      <c r="B10" s="6" t="s">
        <v>23</v>
      </c>
      <c r="C10" s="6" t="s">
        <v>366</v>
      </c>
      <c r="D10" s="6" t="s">
        <v>1066</v>
      </c>
      <c r="E10" s="6" t="s">
        <v>65</v>
      </c>
      <c r="F10" s="33"/>
      <c r="G10" s="8">
        <v>1</v>
      </c>
      <c r="H10" s="8">
        <v>0</v>
      </c>
      <c r="I10" s="8">
        <v>0</v>
      </c>
      <c r="J10" s="8">
        <v>0</v>
      </c>
      <c r="K10" s="8">
        <v>0</v>
      </c>
      <c r="L10" s="8">
        <v>1</v>
      </c>
      <c r="M10" s="8">
        <v>0</v>
      </c>
      <c r="N10" s="8">
        <v>0</v>
      </c>
      <c r="O10" s="8">
        <v>8</v>
      </c>
      <c r="P10" s="137">
        <f t="shared" si="0"/>
        <v>8</v>
      </c>
      <c r="Q10" s="33"/>
      <c r="R10" s="8">
        <v>0</v>
      </c>
      <c r="S10" s="8">
        <v>0</v>
      </c>
      <c r="T10" s="8">
        <v>0</v>
      </c>
      <c r="U10" s="8">
        <v>0</v>
      </c>
      <c r="V10" s="8">
        <v>0</v>
      </c>
      <c r="W10" s="33"/>
    </row>
    <row r="11" spans="1:23" ht="25.5">
      <c r="A11" s="6" t="s">
        <v>24</v>
      </c>
      <c r="B11" s="6" t="s">
        <v>23</v>
      </c>
      <c r="C11" s="6" t="s">
        <v>366</v>
      </c>
      <c r="D11" s="6" t="s">
        <v>1069</v>
      </c>
      <c r="E11" s="6" t="s">
        <v>65</v>
      </c>
      <c r="F11" s="33"/>
      <c r="G11" s="8">
        <v>3</v>
      </c>
      <c r="H11" s="8">
        <v>0</v>
      </c>
      <c r="I11" s="8">
        <v>0</v>
      </c>
      <c r="J11" s="8">
        <v>0</v>
      </c>
      <c r="K11" s="8">
        <v>0</v>
      </c>
      <c r="L11" s="8">
        <v>3</v>
      </c>
      <c r="M11" s="8">
        <v>0</v>
      </c>
      <c r="N11" s="8">
        <v>0</v>
      </c>
      <c r="O11" s="8">
        <v>5</v>
      </c>
      <c r="P11" s="137">
        <f t="shared" si="0"/>
        <v>1.6666666666666667</v>
      </c>
      <c r="Q11" s="33"/>
      <c r="R11" s="8">
        <v>7</v>
      </c>
      <c r="S11" s="8">
        <v>0</v>
      </c>
      <c r="T11" s="8">
        <v>7</v>
      </c>
      <c r="U11" s="8">
        <v>0</v>
      </c>
      <c r="V11" s="8">
        <v>0</v>
      </c>
      <c r="W11" s="33"/>
    </row>
    <row r="12" spans="1:23" ht="25.5">
      <c r="A12" s="6" t="s">
        <v>24</v>
      </c>
      <c r="B12" s="6" t="s">
        <v>23</v>
      </c>
      <c r="C12" s="6" t="s">
        <v>366</v>
      </c>
      <c r="D12" s="6" t="s">
        <v>909</v>
      </c>
      <c r="E12" s="6" t="s">
        <v>65</v>
      </c>
      <c r="F12" s="33"/>
      <c r="G12" s="8">
        <v>0</v>
      </c>
      <c r="H12" s="8">
        <v>0</v>
      </c>
      <c r="I12" s="8">
        <v>0</v>
      </c>
      <c r="J12" s="8">
        <v>0</v>
      </c>
      <c r="K12" s="8">
        <v>0</v>
      </c>
      <c r="L12" s="8">
        <v>0</v>
      </c>
      <c r="M12" s="8">
        <v>0</v>
      </c>
      <c r="N12" s="8">
        <v>0</v>
      </c>
      <c r="O12" s="8">
        <v>0</v>
      </c>
      <c r="P12" s="137">
        <v>0</v>
      </c>
      <c r="Q12" s="33"/>
      <c r="R12" s="8">
        <v>0</v>
      </c>
      <c r="S12" s="8">
        <v>0</v>
      </c>
      <c r="T12" s="8">
        <v>0</v>
      </c>
      <c r="U12" s="8">
        <v>0</v>
      </c>
      <c r="V12" s="8">
        <v>0</v>
      </c>
      <c r="W12" s="33"/>
    </row>
    <row r="13" spans="1:23" ht="25.5">
      <c r="A13" s="6" t="s">
        <v>24</v>
      </c>
      <c r="B13" s="6" t="s">
        <v>23</v>
      </c>
      <c r="C13" s="6" t="s">
        <v>366</v>
      </c>
      <c r="D13" s="6" t="s">
        <v>1093</v>
      </c>
      <c r="E13" s="6" t="s">
        <v>65</v>
      </c>
      <c r="F13" s="33"/>
      <c r="G13" s="8">
        <v>4</v>
      </c>
      <c r="H13" s="8">
        <v>0</v>
      </c>
      <c r="I13" s="8">
        <v>0</v>
      </c>
      <c r="J13" s="8">
        <v>0</v>
      </c>
      <c r="K13" s="8">
        <v>0</v>
      </c>
      <c r="L13" s="8">
        <v>1</v>
      </c>
      <c r="M13" s="8">
        <v>3</v>
      </c>
      <c r="N13" s="8">
        <v>4</v>
      </c>
      <c r="O13" s="8">
        <v>10</v>
      </c>
      <c r="P13" s="137">
        <f>O13/G13</f>
        <v>2.5</v>
      </c>
      <c r="Q13" s="33"/>
      <c r="R13" s="8">
        <v>4</v>
      </c>
      <c r="S13" s="8">
        <v>0</v>
      </c>
      <c r="T13" s="8">
        <v>4</v>
      </c>
      <c r="U13" s="8">
        <v>0</v>
      </c>
      <c r="V13" s="8">
        <v>0</v>
      </c>
      <c r="W13" s="33"/>
    </row>
    <row r="14" spans="1:23" ht="25.5">
      <c r="A14" s="6" t="s">
        <v>24</v>
      </c>
      <c r="B14" s="6" t="s">
        <v>23</v>
      </c>
      <c r="C14" s="6" t="s">
        <v>366</v>
      </c>
      <c r="D14" s="6" t="s">
        <v>1576</v>
      </c>
      <c r="E14" s="6" t="s">
        <v>65</v>
      </c>
      <c r="F14" s="33"/>
      <c r="G14" s="8">
        <v>8</v>
      </c>
      <c r="H14" s="8">
        <v>0</v>
      </c>
      <c r="I14" s="8">
        <v>0</v>
      </c>
      <c r="J14" s="8">
        <v>0</v>
      </c>
      <c r="K14" s="8">
        <v>0</v>
      </c>
      <c r="L14" s="8">
        <v>8</v>
      </c>
      <c r="M14" s="8">
        <v>0</v>
      </c>
      <c r="N14" s="8">
        <v>0</v>
      </c>
      <c r="O14" s="8">
        <v>275</v>
      </c>
      <c r="P14" s="137">
        <f t="shared" ref="P14:P23" si="1">O14/G14</f>
        <v>34.375</v>
      </c>
      <c r="Q14" s="33"/>
      <c r="R14" s="8">
        <v>1</v>
      </c>
      <c r="S14" s="8">
        <v>0</v>
      </c>
      <c r="T14" s="8">
        <v>1</v>
      </c>
      <c r="U14" s="8">
        <v>0</v>
      </c>
      <c r="V14" s="8">
        <v>0</v>
      </c>
      <c r="W14" s="33"/>
    </row>
    <row r="15" spans="1:23" ht="25.5">
      <c r="A15" s="6" t="s">
        <v>24</v>
      </c>
      <c r="B15" s="6" t="s">
        <v>23</v>
      </c>
      <c r="C15" s="6" t="s">
        <v>366</v>
      </c>
      <c r="D15" s="6" t="s">
        <v>1550</v>
      </c>
      <c r="E15" s="6" t="s">
        <v>65</v>
      </c>
      <c r="F15" s="33"/>
      <c r="G15" s="8">
        <v>8</v>
      </c>
      <c r="H15" s="8">
        <v>2</v>
      </c>
      <c r="I15" s="8">
        <v>2</v>
      </c>
      <c r="J15" s="8">
        <v>1</v>
      </c>
      <c r="K15" s="8">
        <v>0</v>
      </c>
      <c r="L15" s="8">
        <v>2</v>
      </c>
      <c r="M15" s="8">
        <v>1</v>
      </c>
      <c r="N15" s="8">
        <v>0</v>
      </c>
      <c r="O15" s="8">
        <v>156</v>
      </c>
      <c r="P15" s="137">
        <f t="shared" ref="P15" si="2">O15/G15</f>
        <v>19.5</v>
      </c>
      <c r="Q15" s="33"/>
      <c r="R15" s="8">
        <v>0</v>
      </c>
      <c r="S15" s="8">
        <v>0</v>
      </c>
      <c r="T15" s="8">
        <v>0</v>
      </c>
      <c r="U15" s="8">
        <v>0</v>
      </c>
      <c r="V15" s="8">
        <v>0</v>
      </c>
      <c r="W15" s="33"/>
    </row>
    <row r="16" spans="1:23" ht="26.25">
      <c r="A16" s="136" t="s">
        <v>24</v>
      </c>
      <c r="B16" s="136" t="s">
        <v>23</v>
      </c>
      <c r="C16" s="136" t="s">
        <v>366</v>
      </c>
      <c r="D16" s="136" t="s">
        <v>1465</v>
      </c>
      <c r="E16" s="136" t="s">
        <v>65</v>
      </c>
      <c r="F16" s="33"/>
      <c r="G16" s="8">
        <v>12</v>
      </c>
      <c r="H16" s="8">
        <v>1</v>
      </c>
      <c r="I16" s="8">
        <v>5</v>
      </c>
      <c r="J16" s="8">
        <v>0</v>
      </c>
      <c r="K16" s="8">
        <v>0</v>
      </c>
      <c r="L16" s="8">
        <v>5</v>
      </c>
      <c r="M16" s="8">
        <v>1</v>
      </c>
      <c r="N16" s="8">
        <v>0</v>
      </c>
      <c r="O16" s="8">
        <v>347</v>
      </c>
      <c r="P16" s="137">
        <f t="shared" si="1"/>
        <v>28.916666666666668</v>
      </c>
      <c r="Q16" s="33"/>
      <c r="R16" s="8">
        <v>13</v>
      </c>
      <c r="S16" s="8">
        <v>0</v>
      </c>
      <c r="T16" s="8">
        <v>13</v>
      </c>
      <c r="U16" s="8">
        <v>0</v>
      </c>
      <c r="V16" s="8">
        <v>0</v>
      </c>
      <c r="W16" s="33"/>
    </row>
    <row r="17" spans="1:23" ht="26.25">
      <c r="A17" s="136" t="s">
        <v>24</v>
      </c>
      <c r="B17" s="136" t="s">
        <v>23</v>
      </c>
      <c r="C17" s="136" t="s">
        <v>366</v>
      </c>
      <c r="D17" s="136" t="s">
        <v>1110</v>
      </c>
      <c r="E17" s="136" t="s">
        <v>65</v>
      </c>
      <c r="F17" s="33"/>
      <c r="G17" s="8">
        <v>10</v>
      </c>
      <c r="H17" s="8">
        <v>2</v>
      </c>
      <c r="I17" s="8">
        <v>0</v>
      </c>
      <c r="J17" s="8">
        <v>2</v>
      </c>
      <c r="K17" s="8">
        <v>0</v>
      </c>
      <c r="L17" s="8">
        <v>5</v>
      </c>
      <c r="M17" s="8">
        <v>1</v>
      </c>
      <c r="N17" s="8">
        <v>0</v>
      </c>
      <c r="O17" s="8">
        <v>28</v>
      </c>
      <c r="P17" s="137">
        <f t="shared" si="1"/>
        <v>2.8</v>
      </c>
      <c r="Q17" s="33"/>
      <c r="R17" s="8">
        <v>6</v>
      </c>
      <c r="S17" s="8">
        <v>0</v>
      </c>
      <c r="T17" s="8">
        <v>6</v>
      </c>
      <c r="U17" s="8">
        <v>0</v>
      </c>
      <c r="V17" s="8">
        <v>0</v>
      </c>
      <c r="W17" s="33"/>
    </row>
    <row r="18" spans="1:23" ht="26.25">
      <c r="A18" s="136" t="s">
        <v>24</v>
      </c>
      <c r="B18" s="136" t="s">
        <v>23</v>
      </c>
      <c r="C18" s="136" t="s">
        <v>366</v>
      </c>
      <c r="D18" s="136" t="s">
        <v>1150</v>
      </c>
      <c r="E18" s="136" t="s">
        <v>65</v>
      </c>
      <c r="F18" s="33"/>
      <c r="G18" s="8">
        <v>8</v>
      </c>
      <c r="H18" s="8">
        <v>0</v>
      </c>
      <c r="I18" s="8">
        <v>1</v>
      </c>
      <c r="J18" s="8">
        <v>1</v>
      </c>
      <c r="K18" s="8">
        <v>0</v>
      </c>
      <c r="L18" s="8">
        <v>6</v>
      </c>
      <c r="M18" s="8">
        <v>0</v>
      </c>
      <c r="N18" s="8">
        <v>0</v>
      </c>
      <c r="O18" s="8">
        <v>175</v>
      </c>
      <c r="P18" s="137">
        <f t="shared" si="1"/>
        <v>21.875</v>
      </c>
      <c r="Q18" s="33"/>
      <c r="R18" s="8">
        <v>5</v>
      </c>
      <c r="S18" s="8">
        <v>0</v>
      </c>
      <c r="T18" s="8">
        <v>4</v>
      </c>
      <c r="U18" s="8">
        <v>0</v>
      </c>
      <c r="V18" s="8">
        <v>1</v>
      </c>
      <c r="W18" s="33"/>
    </row>
    <row r="19" spans="1:23" ht="26.25">
      <c r="A19" s="136" t="s">
        <v>24</v>
      </c>
      <c r="B19" s="136" t="s">
        <v>23</v>
      </c>
      <c r="C19" s="136" t="s">
        <v>366</v>
      </c>
      <c r="D19" s="136" t="s">
        <v>1181</v>
      </c>
      <c r="E19" s="136" t="s">
        <v>65</v>
      </c>
      <c r="F19" s="33"/>
      <c r="G19" s="8">
        <v>17</v>
      </c>
      <c r="H19" s="8">
        <v>3</v>
      </c>
      <c r="I19" s="8">
        <v>2</v>
      </c>
      <c r="J19" s="8">
        <v>1</v>
      </c>
      <c r="K19" s="8">
        <v>0</v>
      </c>
      <c r="L19" s="8">
        <v>10</v>
      </c>
      <c r="M19" s="8">
        <v>1</v>
      </c>
      <c r="N19" s="8">
        <v>0</v>
      </c>
      <c r="O19" s="8">
        <v>58</v>
      </c>
      <c r="P19" s="8">
        <f t="shared" si="1"/>
        <v>3.4117647058823528</v>
      </c>
      <c r="Q19" s="33"/>
      <c r="R19" s="8">
        <v>4</v>
      </c>
      <c r="S19" s="8">
        <v>0</v>
      </c>
      <c r="T19" s="8">
        <v>4</v>
      </c>
      <c r="U19" s="8">
        <v>0</v>
      </c>
      <c r="V19" s="8">
        <v>0</v>
      </c>
      <c r="W19" s="33"/>
    </row>
    <row r="20" spans="1:23" ht="26.25">
      <c r="A20" s="136" t="s">
        <v>24</v>
      </c>
      <c r="B20" s="136" t="s">
        <v>23</v>
      </c>
      <c r="C20" s="136" t="s">
        <v>366</v>
      </c>
      <c r="D20" s="136" t="s">
        <v>72</v>
      </c>
      <c r="E20" s="136" t="s">
        <v>65</v>
      </c>
      <c r="F20" s="33"/>
      <c r="G20" s="8">
        <v>21</v>
      </c>
      <c r="H20" s="8">
        <v>2</v>
      </c>
      <c r="I20" s="8">
        <v>4</v>
      </c>
      <c r="J20" s="8">
        <v>5</v>
      </c>
      <c r="K20" s="8">
        <v>0</v>
      </c>
      <c r="L20" s="8">
        <v>10</v>
      </c>
      <c r="M20" s="8">
        <v>0</v>
      </c>
      <c r="N20" s="8">
        <v>0</v>
      </c>
      <c r="O20" s="8">
        <v>139</v>
      </c>
      <c r="P20" s="8">
        <f t="shared" si="1"/>
        <v>6.6190476190476186</v>
      </c>
      <c r="Q20" s="33"/>
      <c r="R20" s="8">
        <v>2</v>
      </c>
      <c r="S20" s="8">
        <v>0</v>
      </c>
      <c r="T20" s="8">
        <v>2</v>
      </c>
      <c r="U20" s="8">
        <v>0</v>
      </c>
      <c r="V20" s="8">
        <v>0</v>
      </c>
      <c r="W20" s="33"/>
    </row>
    <row r="21" spans="1:23" ht="26.25">
      <c r="A21" s="136" t="s">
        <v>24</v>
      </c>
      <c r="B21" s="136" t="s">
        <v>23</v>
      </c>
      <c r="C21" s="136" t="s">
        <v>366</v>
      </c>
      <c r="D21" s="136" t="s">
        <v>73</v>
      </c>
      <c r="E21" s="136" t="s">
        <v>65</v>
      </c>
      <c r="F21" s="33"/>
      <c r="G21" s="8">
        <v>22</v>
      </c>
      <c r="H21" s="8">
        <v>2</v>
      </c>
      <c r="I21" s="8">
        <v>3</v>
      </c>
      <c r="J21" s="8">
        <v>0</v>
      </c>
      <c r="K21" s="8">
        <v>4</v>
      </c>
      <c r="L21" s="8">
        <v>11</v>
      </c>
      <c r="M21" s="8">
        <v>2</v>
      </c>
      <c r="N21" s="8">
        <v>0</v>
      </c>
      <c r="O21" s="8">
        <v>390</v>
      </c>
      <c r="P21" s="8">
        <f t="shared" si="1"/>
        <v>17.727272727272727</v>
      </c>
      <c r="Q21" s="33"/>
      <c r="R21" s="8">
        <v>8</v>
      </c>
      <c r="S21" s="8">
        <v>3</v>
      </c>
      <c r="T21" s="8">
        <v>5</v>
      </c>
      <c r="U21" s="8">
        <v>0</v>
      </c>
      <c r="V21" s="8">
        <v>0</v>
      </c>
      <c r="W21" s="33"/>
    </row>
    <row r="22" spans="1:23" ht="26.25">
      <c r="A22" s="136" t="s">
        <v>24</v>
      </c>
      <c r="B22" s="136" t="s">
        <v>23</v>
      </c>
      <c r="C22" s="136" t="s">
        <v>366</v>
      </c>
      <c r="D22" s="136" t="s">
        <v>141</v>
      </c>
      <c r="E22" s="136" t="s">
        <v>65</v>
      </c>
      <c r="F22" s="33"/>
      <c r="G22" s="8">
        <v>9</v>
      </c>
      <c r="H22" s="8">
        <v>1</v>
      </c>
      <c r="I22" s="8">
        <v>0</v>
      </c>
      <c r="J22" s="8">
        <v>0</v>
      </c>
      <c r="K22" s="8">
        <v>0</v>
      </c>
      <c r="L22" s="8">
        <v>8</v>
      </c>
      <c r="M22" s="8">
        <v>0</v>
      </c>
      <c r="N22" s="8">
        <v>0</v>
      </c>
      <c r="O22" s="8">
        <v>173</v>
      </c>
      <c r="P22" s="8">
        <f t="shared" si="1"/>
        <v>19.222222222222221</v>
      </c>
      <c r="Q22" s="33"/>
      <c r="R22" s="8">
        <v>15</v>
      </c>
      <c r="S22" s="8">
        <v>12</v>
      </c>
      <c r="T22" s="8">
        <v>3</v>
      </c>
      <c r="U22" s="8">
        <v>0</v>
      </c>
      <c r="V22" s="8">
        <v>0</v>
      </c>
      <c r="W22" s="33"/>
    </row>
    <row r="23" spans="1:23" ht="26.25">
      <c r="A23" s="136" t="s">
        <v>24</v>
      </c>
      <c r="B23" s="136" t="s">
        <v>23</v>
      </c>
      <c r="C23" s="136" t="s">
        <v>366</v>
      </c>
      <c r="D23" s="136" t="s">
        <v>490</v>
      </c>
      <c r="E23" s="136" t="s">
        <v>65</v>
      </c>
      <c r="F23" s="33"/>
      <c r="G23" s="8">
        <v>15</v>
      </c>
      <c r="H23" s="8">
        <v>2</v>
      </c>
      <c r="I23" s="8">
        <v>3</v>
      </c>
      <c r="J23" s="8">
        <v>0</v>
      </c>
      <c r="K23" s="8">
        <v>0</v>
      </c>
      <c r="L23" s="8">
        <v>10</v>
      </c>
      <c r="M23" s="8">
        <v>0</v>
      </c>
      <c r="N23" s="8">
        <v>0</v>
      </c>
      <c r="O23" s="8">
        <v>508</v>
      </c>
      <c r="P23" s="8">
        <f t="shared" si="1"/>
        <v>33.866666666666667</v>
      </c>
      <c r="Q23" s="33"/>
      <c r="R23" s="8">
        <v>16</v>
      </c>
      <c r="S23" s="8">
        <v>14</v>
      </c>
      <c r="T23" s="8">
        <v>2</v>
      </c>
      <c r="U23" s="8">
        <v>0</v>
      </c>
      <c r="V23" s="8">
        <v>0</v>
      </c>
      <c r="W23" s="33"/>
    </row>
    <row r="24" spans="1:23" ht="26.25">
      <c r="A24" s="136" t="s">
        <v>24</v>
      </c>
      <c r="B24" s="136" t="s">
        <v>23</v>
      </c>
      <c r="C24" s="136" t="s">
        <v>366</v>
      </c>
      <c r="D24" s="136" t="s">
        <v>169</v>
      </c>
      <c r="E24" s="136" t="s">
        <v>65</v>
      </c>
      <c r="F24" s="33"/>
      <c r="G24" s="8">
        <v>150</v>
      </c>
      <c r="H24" s="8">
        <v>0</v>
      </c>
      <c r="I24" s="8">
        <v>0</v>
      </c>
      <c r="J24" s="8">
        <v>1</v>
      </c>
      <c r="K24" s="8">
        <v>0</v>
      </c>
      <c r="L24" s="8">
        <v>149</v>
      </c>
      <c r="M24" s="8">
        <v>0</v>
      </c>
      <c r="N24" s="8">
        <v>0</v>
      </c>
      <c r="O24" s="8">
        <v>5235</v>
      </c>
      <c r="P24" s="8">
        <f>O24/L24</f>
        <v>35.134228187919462</v>
      </c>
      <c r="Q24" s="33"/>
      <c r="R24" s="8">
        <v>27</v>
      </c>
      <c r="S24" s="8">
        <v>23</v>
      </c>
      <c r="T24" s="8">
        <v>4</v>
      </c>
      <c r="U24" s="8">
        <v>0</v>
      </c>
      <c r="V24" s="8">
        <v>0</v>
      </c>
      <c r="W24" s="33"/>
    </row>
  </sheetData>
  <mergeCells count="12">
    <mergeCell ref="S1:V1"/>
    <mergeCell ref="A1:A2"/>
    <mergeCell ref="B1:B2"/>
    <mergeCell ref="C1:C2"/>
    <mergeCell ref="D1:D2"/>
    <mergeCell ref="E1:E2"/>
    <mergeCell ref="F1:F2"/>
    <mergeCell ref="G1:G2"/>
    <mergeCell ref="H1:N1"/>
    <mergeCell ref="O1:O2"/>
    <mergeCell ref="P1:P2"/>
    <mergeCell ref="R1:R2"/>
  </mergeCells>
  <dataValidations disablePrompts="1" count="3">
    <dataValidation type="list" allowBlank="1" sqref="D4:D24">
      <formula1>"2016-Q4,2017-Q1,2017-Q2,2017-Q3,2017-Q4,2018-Q1"</formula1>
    </dataValidation>
    <dataValidation type="list" allowBlank="1" sqref="E4:E24">
      <formula1>"eFOI,STANDARD"</formula1>
    </dataValidation>
    <dataValidation type="list" allowBlank="1" sqref="C4:C24">
      <formula1>"NGA,GOCC,SUC,LWD,LGU"</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 FOI Inventory</vt:lpstr>
      <vt:lpstr>2021 FOI REGISTRY</vt:lpstr>
      <vt:lpstr>2021 FOI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Navarro</dc:creator>
  <cp:lastModifiedBy>Ronron</cp:lastModifiedBy>
  <cp:lastPrinted>2022-02-15T10:48:01Z</cp:lastPrinted>
  <dcterms:created xsi:type="dcterms:W3CDTF">2022-01-17T02:39:18Z</dcterms:created>
  <dcterms:modified xsi:type="dcterms:W3CDTF">2022-02-15T10:48:07Z</dcterms:modified>
</cp:coreProperties>
</file>